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alv\Downloads\"/>
    </mc:Choice>
  </mc:AlternateContent>
  <xr:revisionPtr revIDLastSave="0" documentId="13_ncr:1_{21EB69C5-E24C-48A8-A2DC-DBE0B2F2B966}" xr6:coauthVersionLast="47" xr6:coauthVersionMax="47" xr10:uidLastSave="{00000000-0000-0000-0000-000000000000}"/>
  <bookViews>
    <workbookView xWindow="-108" yWindow="-108" windowWidth="23256" windowHeight="12456" tabRatio="912" xr2:uid="{00000000-000D-0000-FFFF-FFFF00000000}"/>
  </bookViews>
  <sheets>
    <sheet name="Scheda base Architettura(SISCO)" sheetId="2" r:id="rId1"/>
    <sheet name="IUAV" sheetId="8" r:id="rId2"/>
    <sheet name="POLIMI" sheetId="7" r:id="rId3"/>
    <sheet name="ROMA TRE" sheetId="4" r:id="rId4"/>
    <sheet name="UNICH" sheetId="6" r:id="rId5"/>
    <sheet name="UNIFE" sheetId="3" r:id="rId6"/>
    <sheet name="UNIFI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1" i="7" l="1"/>
  <c r="V10" i="7"/>
  <c r="V80" i="7"/>
  <c r="V9" i="7"/>
  <c r="V8" i="7" l="1"/>
  <c r="V8" i="8" l="1"/>
  <c r="V9" i="8"/>
  <c r="V10" i="8"/>
  <c r="V8" i="5" l="1"/>
  <c r="V9" i="3" l="1"/>
</calcChain>
</file>

<file path=xl/sharedStrings.xml><?xml version="1.0" encoding="utf-8"?>
<sst xmlns="http://schemas.openxmlformats.org/spreadsheetml/2006/main" count="769" uniqueCount="289">
  <si>
    <t>MAT/08</t>
  </si>
  <si>
    <t>ICAR/14</t>
  </si>
  <si>
    <t>ICAR/19</t>
  </si>
  <si>
    <t>ICAR/12</t>
  </si>
  <si>
    <t>ICAR/22</t>
  </si>
  <si>
    <t>B</t>
  </si>
  <si>
    <t>Matematica</t>
  </si>
  <si>
    <t>LM04 C.U.</t>
  </si>
  <si>
    <t>(1)</t>
  </si>
  <si>
    <t>LM04 C.U.  =  Laurea quinquennale a ciclo unico</t>
  </si>
  <si>
    <t>LM04 = Laurea magistrale</t>
  </si>
  <si>
    <t>L17 = Laurea triennale</t>
  </si>
  <si>
    <t>(2)</t>
  </si>
  <si>
    <t>(3)</t>
  </si>
  <si>
    <t>Crediti modulo 1</t>
  </si>
  <si>
    <t>Crediti modulo "n"</t>
  </si>
  <si>
    <t>Crediti modulo 2</t>
  </si>
  <si>
    <t>(4)</t>
  </si>
  <si>
    <t>A scelta tra B, C, D dove i D sono solo quelli inseriti nell'offerta formativa</t>
  </si>
  <si>
    <t>(5)</t>
  </si>
  <si>
    <t>(6)</t>
  </si>
  <si>
    <t>Ingresso</t>
  </si>
  <si>
    <t>Uscita</t>
  </si>
  <si>
    <t>Totale ore erogate</t>
  </si>
  <si>
    <t>(7)</t>
  </si>
  <si>
    <t>STATICA</t>
  </si>
  <si>
    <t>Scienza delle Costruzioni</t>
  </si>
  <si>
    <t>NOTA BENE</t>
  </si>
  <si>
    <t>Ateneo:</t>
  </si>
  <si>
    <t>Referente:</t>
  </si>
  <si>
    <t>2020/21</t>
  </si>
  <si>
    <t>2021/22</t>
  </si>
  <si>
    <t>CONTROLLI STRUTTURALI</t>
  </si>
  <si>
    <t>D</t>
  </si>
  <si>
    <t>Per esempio nel caso di un Corso di 90h con tre partizioni di cui due a contratto indicare "180"</t>
  </si>
  <si>
    <t>settore scientifico-disciplinare modulo 1</t>
  </si>
  <si>
    <t>settore scientifico-disciplinare modulo 2</t>
  </si>
  <si>
    <t>settore scientifico-disciplinare modulo "n"</t>
  </si>
  <si>
    <t>Progettazione tecnologica dell'architettura</t>
  </si>
  <si>
    <t>SCIENZA DELLE COSTRUZIONI</t>
  </si>
  <si>
    <t>Progettazione ambientale</t>
  </si>
  <si>
    <t>Tecnologia dell'architettura</t>
  </si>
  <si>
    <t>Progettazione architettonica</t>
  </si>
  <si>
    <t>Per LM04 indicare 1 oppure 2</t>
  </si>
  <si>
    <t>Ingresso: esami da dover superare per poter sostenere il corso in colonna B.
Uscita: esami per i quali il corso in colonna B è propedeutico</t>
  </si>
  <si>
    <t>Statica</t>
  </si>
  <si>
    <t>Tecnica delle Costruzioni
Restauro architettonico
Progettazione tecnologica dell'architettura
Progettazione urbanistica
Composizione architettonica</t>
  </si>
  <si>
    <t>Monodisciplinare</t>
  </si>
  <si>
    <t>Laboratorio</t>
  </si>
  <si>
    <t>Corso Integrato</t>
  </si>
  <si>
    <t>Nel caso di Laboratorio oppure Corso Integrato indicare anche le denominazioni e i corrispettivi crediti degli altri insegnamenti</t>
  </si>
  <si>
    <t>CORSI/MODULI ICAR/08 all'interno di ARCHITETTURA</t>
  </si>
  <si>
    <t>Titolo Corso_monodisciplinare/Modulo_laboratorio/Modulo_Corso_Integrato</t>
  </si>
  <si>
    <t>Titolo del Laboratorio</t>
  </si>
  <si>
    <t>Laboratorio di Sintesi Finale in Tecnologia</t>
  </si>
  <si>
    <t>Titolo modulo 1 aggiuntivo</t>
  </si>
  <si>
    <t>Titolo modulo 2 aggiuntivo</t>
  </si>
  <si>
    <t>Titolo modulo "n" aggiuntivo</t>
  </si>
  <si>
    <t>Titolo del Corso Integrato</t>
  </si>
  <si>
    <t>Vincenzo Mallardo</t>
  </si>
  <si>
    <t>CORSI/MODULI ICAR/08 Strutture all'interno di ARCHITETTURA</t>
  </si>
  <si>
    <t>MD</t>
  </si>
  <si>
    <t>L</t>
  </si>
  <si>
    <t>CI</t>
  </si>
  <si>
    <t>DIPARTIMENTO DI ARCHITETTURA ROMA TRE</t>
  </si>
  <si>
    <t>Fondamenti di Meccanica</t>
  </si>
  <si>
    <t>L-17</t>
  </si>
  <si>
    <t>Matematica, Fisica</t>
  </si>
  <si>
    <t>Tecnica delle Costruzioni</t>
  </si>
  <si>
    <t xml:space="preserve"> </t>
  </si>
  <si>
    <t>ICAR14</t>
  </si>
  <si>
    <t>C</t>
  </si>
  <si>
    <t>ICAR08</t>
  </si>
  <si>
    <t>Laboratorio di Progettazione Strutturale 1M</t>
  </si>
  <si>
    <t>LM-4</t>
  </si>
  <si>
    <t>Laboratorio di Progettazione Strutturale 2M</t>
  </si>
  <si>
    <t>Fondamenti di Geotecnica</t>
  </si>
  <si>
    <t>ICAR07</t>
  </si>
  <si>
    <t>Struttura della città</t>
  </si>
  <si>
    <t xml:space="preserve">L-17 </t>
  </si>
  <si>
    <t>Basics of computational structural mechanics</t>
  </si>
  <si>
    <t>Statica delle Strutture</t>
  </si>
  <si>
    <t>LM-4 c.u.</t>
  </si>
  <si>
    <t>Scienza delle Costruzioni,Tecnica delle Costruzioni</t>
  </si>
  <si>
    <t>Matematica, Statica</t>
  </si>
  <si>
    <t>UNIVERSITÀ DI FERRARA</t>
  </si>
  <si>
    <t>ROMA TRE</t>
  </si>
  <si>
    <t>Ginevra Salerno</t>
  </si>
  <si>
    <t>UNIVERSITÀ DI CHIETI-PESCARA</t>
  </si>
  <si>
    <t>MECCANICA STRUTTURALE</t>
  </si>
  <si>
    <t>L17</t>
  </si>
  <si>
    <t>Laboratorio d'anno 3</t>
  </si>
  <si>
    <t>STATICA E VULNERABILITA' SISMICA DELLE COSTRUZIONI IN MURATURA</t>
  </si>
  <si>
    <t>LM04</t>
  </si>
  <si>
    <t>15?</t>
  </si>
  <si>
    <t>PRINCIPI E FORME STRUTTURALI</t>
  </si>
  <si>
    <t>LABORATORIO D'ANNO 3</t>
  </si>
  <si>
    <t>Progettazione architettonica e urbana</t>
  </si>
  <si>
    <t>Meccanica strutturale</t>
  </si>
  <si>
    <t>Estimo</t>
  </si>
  <si>
    <t>TEORIE E TECNICHE SPERIMENTALI PER MATERIALI IN ARCHITETTURA</t>
  </si>
  <si>
    <t>L17, LM04</t>
  </si>
  <si>
    <t>2, 3, 4, 5</t>
  </si>
  <si>
    <t>10?</t>
  </si>
  <si>
    <t>TEORIA E ANALISI DELLE COSTRUZIONI IN LEGNO</t>
  </si>
  <si>
    <t>IUAV</t>
  </si>
  <si>
    <t>Antonella Cecchi</t>
  </si>
  <si>
    <t>Giovanna Ranocchiai</t>
  </si>
  <si>
    <t>Istituzioni di Matematiche</t>
  </si>
  <si>
    <t>Laboratorio di Progettazione Strutturale</t>
  </si>
  <si>
    <t>FONDAMENTI DI STATICA</t>
  </si>
  <si>
    <t>-</t>
  </si>
  <si>
    <t>Scienza delle Costruzioni, Laboratorio di Restauro</t>
  </si>
  <si>
    <t>Istituzioni di Matematiche, Fondamenti di Statica</t>
  </si>
  <si>
    <r>
      <t>STATICA E STABILIT</t>
    </r>
    <r>
      <rPr>
        <sz val="13"/>
        <color theme="1"/>
        <rFont val="Calibri"/>
        <family val="2"/>
      </rPr>
      <t>À DELLE COSTRUZIONI MURARIE</t>
    </r>
  </si>
  <si>
    <t>Laboratorio di restauro</t>
  </si>
  <si>
    <t>Geomatica per la Conservazione</t>
  </si>
  <si>
    <t>ICAR/06</t>
  </si>
  <si>
    <t>Restauro</t>
  </si>
  <si>
    <t>STATIC AND STABILITY OF MASONRY STRUCTURES</t>
  </si>
  <si>
    <t>LM04 curriculum in inglese</t>
  </si>
  <si>
    <t>Restoration Lab</t>
  </si>
  <si>
    <t>Geomatic for Built Heritage Conservation</t>
  </si>
  <si>
    <t>Restoration</t>
  </si>
  <si>
    <t>§</t>
  </si>
  <si>
    <t>Dato provvisorio</t>
  </si>
  <si>
    <t>UNIVERSITÀ DI FIRENZE</t>
  </si>
  <si>
    <t>B,C</t>
  </si>
  <si>
    <t>LABORATORIO DI PROGETTAZIONE ARCHITETTONICA 2</t>
  </si>
  <si>
    <t>COMPOSIZIONE ARCHITETTONICA E URBANA</t>
  </si>
  <si>
    <t>LABORATORIO DI STRUTTURE E INFRASTRUTTURE NEL PAESAGGIO</t>
  </si>
  <si>
    <t>GEOMATICA PER LA DIGITALIZZAZIONE NEL TERRITORIO</t>
  </si>
  <si>
    <t>ICAR/09</t>
  </si>
  <si>
    <t>ARCHITETTURA PER LE INFRASTRUTTURE</t>
  </si>
  <si>
    <t>LABORATORIO DI ARCHITETTURA DELLE COSTRUZIONI COMPLESSE I</t>
  </si>
  <si>
    <t>PROGETTAZIONE ARCHITETTONICA</t>
  </si>
  <si>
    <t>PROGETTAZIONE TECNOLOGIA IN AMBIENTE BIM</t>
  </si>
  <si>
    <t>ICAR/10/11/12</t>
  </si>
  <si>
    <t>ARCHITECTURAL DESIGN STUDIO</t>
  </si>
  <si>
    <t>ARCHITECTURAL COMPOSITION</t>
  </si>
  <si>
    <t>ARCHITECTURAL DESIGN</t>
  </si>
  <si>
    <t xml:space="preserve"> DESIGN AND CONSTRUCTION STUDIO</t>
  </si>
  <si>
    <t>TECHNOLOGICAL AND ENVIRONMENTAL DESIGN</t>
  </si>
  <si>
    <t xml:space="preserve"> LABORATORIO DI PROGETTO E COSTRUZIONE DELL'ARCHITETTURA</t>
  </si>
  <si>
    <t>PROGETTAZIONE TECNOLOGICA AMBIENTALE</t>
  </si>
  <si>
    <t>COMPOSIZIONE ARCHITETTONICA</t>
  </si>
  <si>
    <t>ARCHITECTURAL DESIGN STUDIO FOR COMPLEX
CONSTRUCTIONS 1</t>
  </si>
  <si>
    <t>LABORATORIO PER LA CONSERVAZIONE DELLE ARCHITETTURE COMPLESSE</t>
  </si>
  <si>
    <t>CONSERVAZIONE DEL COSTRUITO</t>
  </si>
  <si>
    <t>RILIEVO, DIGITALIZZAZIONE E MONITORAGGIO DEL COSTRUITO</t>
  </si>
  <si>
    <t>ICAR/O06</t>
  </si>
  <si>
    <t>MODELLAZIONE STRUTTURALE PER L'ARCHITETTURA E CALCOLO NUMERICO</t>
  </si>
  <si>
    <t>CALCOLO NUMERICO</t>
  </si>
  <si>
    <t>LABORATORIO DI ARCHITETTURA PER LA CONSERVAZIONE DELLE COSTRUZIONI COMPLESSE</t>
  </si>
  <si>
    <t>40/ad anni alterni</t>
  </si>
  <si>
    <t>PROGETTAZIONE PER IL COSTRUITO</t>
  </si>
  <si>
    <t>PROGETTAZIONE TECNOLOGICA E AMBIENTALE</t>
  </si>
  <si>
    <t>ICAR/10-11-12</t>
  </si>
  <si>
    <t>PROGETTAZIONE IMPIANTISTICA NZEB</t>
  </si>
  <si>
    <t>ING-IND/11</t>
  </si>
  <si>
    <t>LABORATORIO DI ARCHITETTURA DELLE COSTRUZIONI COMPLESSE II</t>
  </si>
  <si>
    <t>80/ad anni alterni</t>
  </si>
  <si>
    <t>MATERIALI SOSTENIBILI PER L'ARCHITETTURA</t>
  </si>
  <si>
    <t>ING-IND/22</t>
  </si>
  <si>
    <t>LABORATORIO DI PROGETTAZIONE FINALE</t>
  </si>
  <si>
    <t>A,B,C</t>
  </si>
  <si>
    <t>ARCHITECTURE PRESERVATION STUDIO</t>
  </si>
  <si>
    <t>ADVANCED SITE SURVEYING</t>
  </si>
  <si>
    <t>ICAR/O6</t>
  </si>
  <si>
    <t>BUILT HERITAGE PRESERVATION</t>
  </si>
  <si>
    <t xml:space="preserve"> FINAL WORKSHOP ANTICO E NUOVO</t>
  </si>
  <si>
    <t>EXHIBITION DESIGN</t>
  </si>
  <si>
    <t>ARCHITECTURAL PRESERVATION</t>
  </si>
  <si>
    <t>ARCHITECTURAL DESIGN STUDIO FOR COMPLEX CONSTRUCTION 2</t>
  </si>
  <si>
    <t>SERVICES DESIGN FOR SUSTAINABLE BUILDINGS</t>
  </si>
  <si>
    <t>SUSTAINABLE MATERIALS FOR ARCHITECTURE</t>
  </si>
  <si>
    <t>SUSTAINABLE TECHNOLOGY</t>
  </si>
  <si>
    <t>STRUCTURAL MODELLING IN ARCHITECTURE AND NUMERICAL COMPUTATION</t>
  </si>
  <si>
    <t>NUMERICAL COMPUTATION</t>
  </si>
  <si>
    <t>SUSTAINABLE ARCHITECTURE CONSTRUCTION STUDIO</t>
  </si>
  <si>
    <t>TECHNOLOGICAL DESIGN</t>
  </si>
  <si>
    <t xml:space="preserve">ARCHITECTURAL DESIGN STUDIO FOR BUILT ENVIRONMENT PRESERVATION AND TRASFORMATION </t>
  </si>
  <si>
    <t xml:space="preserve">ARCHITECTURAL DESIGN </t>
  </si>
  <si>
    <t>BUILT HERITAGE DESIGN</t>
  </si>
  <si>
    <t>MATERIALS FOR SUSTAINABLE BUILT HERITAGE</t>
  </si>
  <si>
    <t>Titolo Corso di Laurea</t>
  </si>
  <si>
    <t>Architettura</t>
  </si>
  <si>
    <t>POLITECNICO DI MILANO</t>
  </si>
  <si>
    <t>Stefano Mariani</t>
  </si>
  <si>
    <t>Strutture</t>
  </si>
  <si>
    <t>Disegno</t>
  </si>
  <si>
    <t>ICAR17</t>
  </si>
  <si>
    <t>ICAR19</t>
  </si>
  <si>
    <r>
      <t>Classe di laurea</t>
    </r>
    <r>
      <rPr>
        <b/>
        <vertAlign val="superscript"/>
        <sz val="14"/>
        <color theme="1"/>
        <rFont val="Calibri"/>
        <family val="2"/>
        <scheme val="minor"/>
      </rPr>
      <t xml:space="preserve"> (1)</t>
    </r>
  </si>
  <si>
    <r>
      <t xml:space="preserve">Tipo </t>
    </r>
    <r>
      <rPr>
        <b/>
        <vertAlign val="superscript"/>
        <sz val="14"/>
        <color theme="1"/>
        <rFont val="Calibri"/>
        <family val="2"/>
        <scheme val="minor"/>
      </rPr>
      <t>(4)</t>
    </r>
  </si>
  <si>
    <r>
      <t>Propedeuticità</t>
    </r>
    <r>
      <rPr>
        <b/>
        <vertAlign val="superscript"/>
        <sz val="14"/>
        <color theme="1"/>
        <rFont val="Calibri"/>
        <family val="2"/>
        <scheme val="minor"/>
      </rPr>
      <t xml:space="preserve"> (7)</t>
    </r>
  </si>
  <si>
    <t>ossia in quante partizioni/canali_paralleli</t>
  </si>
  <si>
    <r>
      <t>Numero partizioni/canali_paralleli</t>
    </r>
    <r>
      <rPr>
        <b/>
        <vertAlign val="superscript"/>
        <sz val="14"/>
        <color theme="1"/>
        <rFont val="Calibri"/>
        <family val="2"/>
        <scheme val="minor"/>
      </rPr>
      <t xml:space="preserve"> (5)</t>
    </r>
  </si>
  <si>
    <t>Note</t>
  </si>
  <si>
    <t>CORSI/MODULI ICAR_08 all'interno di ARCHITETTURA</t>
  </si>
  <si>
    <t>Numero totale di PA ICAR/08:</t>
  </si>
  <si>
    <t>Numero totale di PO ICAR/08:</t>
  </si>
  <si>
    <t>Numero totale di RTDB ICAR/08:</t>
  </si>
  <si>
    <t>Numero totale di RTDA ICAR/08:</t>
  </si>
  <si>
    <r>
      <t>anno del Corso/Modulo</t>
    </r>
    <r>
      <rPr>
        <b/>
        <vertAlign val="superscript"/>
        <sz val="14"/>
        <color theme="1"/>
        <rFont val="Calibri"/>
        <family val="2"/>
        <scheme val="minor"/>
      </rPr>
      <t xml:space="preserve"> (2)</t>
    </r>
  </si>
  <si>
    <r>
      <t>crediti del Corso/modulo</t>
    </r>
    <r>
      <rPr>
        <b/>
        <vertAlign val="superscript"/>
        <sz val="14"/>
        <color theme="1"/>
        <rFont val="Calibri"/>
        <family val="2"/>
        <scheme val="minor"/>
      </rPr>
      <t xml:space="preserve"> (3)</t>
    </r>
  </si>
  <si>
    <t>Ore del Corso/modulo</t>
  </si>
  <si>
    <t>Numero totale studenti del Corso/modulo</t>
  </si>
  <si>
    <t>Ore a contratto (personale non strutturato) relative al Corso/modulo</t>
  </si>
  <si>
    <t>Eventuale link al Corso/modulo</t>
  </si>
  <si>
    <t>http://www.unife.it/architettura/lm.architettura/insegnamenti/scienza-delle-costruzioni</t>
  </si>
  <si>
    <t>Parte introduttiva</t>
  </si>
  <si>
    <t>Struttura ed Architettura I</t>
  </si>
  <si>
    <t>Struttura e Architettura I</t>
  </si>
  <si>
    <t>Struttura e Architettura II</t>
  </si>
  <si>
    <t>ICAR09</t>
  </si>
  <si>
    <t>Laboratorio di Progettazione Architettonica 1</t>
  </si>
  <si>
    <t>Scienze dell'Architettura</t>
  </si>
  <si>
    <t>Architettura (curriculm Architectural Design iCAD)</t>
  </si>
  <si>
    <t>Architettura (curriculm Progettazione dell'Architettura)</t>
  </si>
  <si>
    <t>https://www.unifi.it/index.php?module=ofform2&amp;mode=1&amp;cmd=3&amp;AA=2021&amp;afId=572444</t>
  </si>
  <si>
    <t>https://www.unifi.it/index.php?module=ofform2&amp;mode=1&amp;cmd=3&amp;AA=2021&amp;afId=542393</t>
  </si>
  <si>
    <t>https://www.unifi.it/index.php?module=ofform2&amp;mode=1&amp;cmd=3&amp;AA=2021&amp;afId=592681</t>
  </si>
  <si>
    <t>https://www.unifi.it/index.php?module=ofform2&amp;mode=1&amp;cmd=3&amp;AA=2021&amp;afId=572504</t>
  </si>
  <si>
    <t>https://www.unifi.it/index.php?module=ofform2&amp;mode=1&amp;cmd=3&amp;AA=2021&amp;afId=597781</t>
  </si>
  <si>
    <t>https://www.unifi.it/index.php?module=ofform2&amp;mode=1&amp;cmd=3&amp;AA=2020&amp;afId=566773</t>
  </si>
  <si>
    <t>6*</t>
  </si>
  <si>
    <t>*</t>
  </si>
  <si>
    <t>2#</t>
  </si>
  <si>
    <t>#</t>
  </si>
  <si>
    <t>Di cui 1 impegnato anche presso altra Scuola</t>
  </si>
  <si>
    <t>Di cui 5 impegnati anche presso altre Scuole</t>
  </si>
  <si>
    <t>Numero totale ricercatori a tempo indeterminato ICAR/08</t>
  </si>
  <si>
    <t>Maria Laura De Bellis</t>
  </si>
  <si>
    <t>TECHNOLOGICAL DESIGN IN BIM ENVIRONMENT</t>
  </si>
  <si>
    <t>Progettazione dell'Architettura</t>
  </si>
  <si>
    <t>STRUTTURE</t>
  </si>
  <si>
    <t>PROGETTO DI COSTRUZIONI E STRUTTURE</t>
  </si>
  <si>
    <t>TIMBER, MEMBRANE AND GLASS STRUCTURES</t>
  </si>
  <si>
    <t>STRUCTURES AND EARTHQUAKE RESISTANCE CRITERIA</t>
  </si>
  <si>
    <t>STRUTTURE E CRITERI DI PROGETTAZIONE ANTISISMICA</t>
  </si>
  <si>
    <t>Architectural Design and History - Progettazione Architettonica e Storia</t>
  </si>
  <si>
    <t>STRENGHTENING AND SEISMIC DESIGN</t>
  </si>
  <si>
    <t>Architettura e Disegno Urbano - Architecture and Urban Design</t>
  </si>
  <si>
    <t>Ambiente Costruito - Interni - Architecture - Built Environment -
Interiors</t>
  </si>
  <si>
    <t>Architettura delle Costruzioni</t>
  </si>
  <si>
    <t>CRITERI DI PROGETTAZIONE E ADEGUAMENTO IN CONDIZIONI DI RISCHIO</t>
  </si>
  <si>
    <t>RISK-BASED DESIGN</t>
  </si>
  <si>
    <t xml:space="preserve">PROGETTAZIONE STRUTTURALE </t>
  </si>
  <si>
    <t>STRUCTURAL DESIGN</t>
  </si>
  <si>
    <t>AFFIDABILITÀ E VULNERABILITÀ</t>
  </si>
  <si>
    <t>MODELLAZIONE STRUTTURALE</t>
  </si>
  <si>
    <t>PROGETTAZIONE STRUTTURALE  E VULNERABILITÀ SISMICA</t>
  </si>
  <si>
    <t>PROGETTAZIONE STRUTTURALE E ANTISISMICA</t>
  </si>
  <si>
    <t>RELIABILITY AND VULNERABILITY</t>
  </si>
  <si>
    <t>STRUCTURAL DESIGN AND SEISMIC VULNERABILITY</t>
  </si>
  <si>
    <t>STRUCTURE</t>
  </si>
  <si>
    <t>STRUCTURAL MODELLING</t>
  </si>
  <si>
    <t>STRUCTURAL AND SEISMIC DESIGN</t>
  </si>
  <si>
    <t>Ingegneria Edile - Architettura</t>
  </si>
  <si>
    <t>LABORATORIO TEMATICO</t>
  </si>
  <si>
    <t>COSTRUZIONE DELLE OPERE DI ARCHITETTURA</t>
  </si>
  <si>
    <t>MECHANICS OF MATERIALS AND STRUCTURES</t>
  </si>
  <si>
    <t>STATICS</t>
  </si>
  <si>
    <t>STRUCTURAL MECHANICS</t>
  </si>
  <si>
    <t>ARCHITECTURAL DESIGN STUDIO 2</t>
  </si>
  <si>
    <t>Numero totale di PO ICAR/08: 5</t>
  </si>
  <si>
    <t>Numero totale di PA ICAR/08: 10</t>
  </si>
  <si>
    <t>Numero totale di RTDB ICAR/08: 1</t>
  </si>
  <si>
    <t>Numero totale di RTDA ICAR/08: 2</t>
  </si>
  <si>
    <t>Ore del Corso/modulo ICAR08</t>
  </si>
  <si>
    <r>
      <t>anno del Corso/Modulo ICAR08</t>
    </r>
    <r>
      <rPr>
        <b/>
        <vertAlign val="superscript"/>
        <sz val="14"/>
        <color theme="1"/>
        <rFont val="Calibri"/>
        <family val="2"/>
        <scheme val="minor"/>
      </rPr>
      <t xml:space="preserve"> (2)</t>
    </r>
  </si>
  <si>
    <t>Titolo Corso_monodisciplinare/Modulo_laboratorio/Modulo_Corso_Integrato ICAR08</t>
  </si>
  <si>
    <r>
      <t xml:space="preserve">crediti del Corso/modulo ICAR08 e di eventuali altri moduli se Laboratorio o Corso Integrato </t>
    </r>
    <r>
      <rPr>
        <b/>
        <vertAlign val="superscript"/>
        <sz val="14"/>
        <color theme="1"/>
        <rFont val="Calibri"/>
        <family val="2"/>
        <scheme val="minor"/>
      </rPr>
      <t>(3)</t>
    </r>
  </si>
  <si>
    <t>Crediti della materia ICAR08</t>
  </si>
  <si>
    <t>Crediti corso monodisciplinare ICAR08</t>
  </si>
  <si>
    <t>Crediti del modulo ICAR08</t>
  </si>
  <si>
    <t>Numero totale studenti del Corso/modulo ICAR08</t>
  </si>
  <si>
    <t>Totale ore erogate nel Corso/modulo ICAR08</t>
  </si>
  <si>
    <r>
      <t>Propedeuticità del Corso/modulo ICAR08</t>
    </r>
    <r>
      <rPr>
        <b/>
        <vertAlign val="superscript"/>
        <sz val="14"/>
        <color theme="1"/>
        <rFont val="Calibri"/>
        <family val="2"/>
        <scheme val="minor"/>
      </rPr>
      <t xml:space="preserve"> (7)</t>
    </r>
  </si>
  <si>
    <t>Eventuale link al Corso/modulo ICAR08</t>
  </si>
  <si>
    <t>http://www.unife.it/architettura/lm.architettura/insegnamenti/statica</t>
  </si>
  <si>
    <t>Numero tot ricerc a tempo indeterminato ICAR/08</t>
  </si>
  <si>
    <t>Numero tot ricerc a tempo indeterminato ICAR/08:</t>
  </si>
  <si>
    <t>= colonna_R x colonna_T</t>
  </si>
  <si>
    <t>Per LM04 indicare anno del Corso</t>
  </si>
  <si>
    <t>Indicare anno</t>
  </si>
  <si>
    <r>
      <t>Numero partizioni/canali_paralleli del Corso/modulo ICAR08</t>
    </r>
    <r>
      <rPr>
        <b/>
        <vertAlign val="superscript"/>
        <sz val="14"/>
        <color theme="1"/>
        <rFont val="Calibri"/>
        <family val="2"/>
        <scheme val="minor"/>
      </rPr>
      <t xml:space="preserve"> (5)</t>
    </r>
  </si>
  <si>
    <r>
      <t>Ore a contratto (personale non strutturato) relative al Corso/modulo ICAR08</t>
    </r>
    <r>
      <rPr>
        <b/>
        <vertAlign val="superscript"/>
        <sz val="14"/>
        <color theme="1"/>
        <rFont val="Calibri"/>
        <family val="2"/>
        <scheme val="minor"/>
      </rPr>
      <t>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</si>
</sst>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theme="1"/>
      <name val="Calibri"/>
      <family val="2"/>
    </font>
    <font>
      <sz val="13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/>
      <diagonal/>
    </border>
    <border>
      <left style="mediumDash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/>
      <right style="dashed">
        <color indexed="64"/>
      </right>
      <top/>
      <bottom style="thin">
        <color auto="1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mediumDashed">
        <color indexed="64"/>
      </left>
      <right style="dotted">
        <color indexed="64"/>
      </right>
      <top/>
      <bottom style="thin">
        <color auto="1"/>
      </bottom>
      <diagonal/>
    </border>
    <border>
      <left style="mediumDashed">
        <color indexed="64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thin">
        <color auto="1"/>
      </bottom>
      <diagonal/>
    </border>
    <border>
      <left style="mediumDash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mediumDash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medium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Dashed">
        <color indexed="64"/>
      </right>
      <top/>
      <bottom style="thin">
        <color auto="1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thin">
        <color auto="1"/>
      </bottom>
      <diagonal/>
    </border>
    <border>
      <left style="mediumDashed">
        <color indexed="64"/>
      </left>
      <right/>
      <top/>
      <bottom style="thin">
        <color auto="1"/>
      </bottom>
      <diagonal/>
    </border>
    <border>
      <left style="dashed">
        <color indexed="64"/>
      </left>
      <right/>
      <top/>
      <bottom style="thin">
        <color auto="1"/>
      </bottom>
      <diagonal/>
    </border>
    <border>
      <left style="mediumDashed">
        <color indexed="64"/>
      </left>
      <right style="dashed">
        <color indexed="64"/>
      </right>
      <top/>
      <bottom style="thin">
        <color auto="1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thin">
        <color auto="1"/>
      </top>
      <bottom style="thin">
        <color auto="1"/>
      </bottom>
      <diagonal/>
    </border>
    <border>
      <left style="medium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Dashed">
        <color indexed="64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auto="1"/>
      </bottom>
      <diagonal/>
    </border>
    <border>
      <left/>
      <right style="dotted">
        <color indexed="64"/>
      </right>
      <top style="dash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auto="1"/>
      </bottom>
      <diagonal/>
    </border>
    <border>
      <left/>
      <right style="dashed">
        <color indexed="64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 style="mediumDashed">
        <color indexed="64"/>
      </right>
      <top style="thin">
        <color auto="1"/>
      </top>
      <bottom/>
      <diagonal/>
    </border>
    <border>
      <left style="thin">
        <color auto="1"/>
      </left>
      <right style="mediumDashed">
        <color indexed="64"/>
      </right>
      <top/>
      <bottom style="thin">
        <color auto="1"/>
      </bottom>
      <diagonal/>
    </border>
    <border>
      <left style="dashed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indexed="64"/>
      </right>
      <top style="thin">
        <color auto="1"/>
      </top>
      <bottom style="thin">
        <color auto="1"/>
      </bottom>
      <diagonal/>
    </border>
    <border>
      <left style="mediumDashed">
        <color indexed="64"/>
      </left>
      <right style="thin">
        <color indexed="64"/>
      </right>
      <top style="thin">
        <color auto="1"/>
      </top>
      <bottom/>
      <diagonal/>
    </border>
    <border>
      <left style="mediumDash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auto="1"/>
      </bottom>
      <diagonal style="thin">
        <color indexed="64"/>
      </diagonal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/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auto="1"/>
      </bottom>
      <diagonal/>
    </border>
    <border>
      <left style="dashed">
        <color indexed="64"/>
      </left>
      <right style="medium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Dashed">
        <color indexed="64"/>
      </right>
      <top/>
      <bottom/>
      <diagonal/>
    </border>
    <border>
      <left style="dashed">
        <color indexed="64"/>
      </left>
      <right style="mediumDashed">
        <color indexed="64"/>
      </right>
      <top/>
      <bottom style="thin">
        <color auto="1"/>
      </bottom>
      <diagonal/>
    </border>
    <border>
      <left style="thin">
        <color auto="1"/>
      </left>
      <right style="medium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8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7" xfId="0" applyBorder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8" fillId="0" borderId="11" xfId="0" applyFont="1" applyBorder="1"/>
    <xf numFmtId="0" fontId="3" fillId="0" borderId="7" xfId="0" applyFont="1" applyBorder="1"/>
    <xf numFmtId="0" fontId="4" fillId="0" borderId="1" xfId="0" quotePrefix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3" xfId="0" quotePrefix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4" xfId="0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/>
    <xf numFmtId="0" fontId="5" fillId="0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0" xfId="0" applyBorder="1"/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48" xfId="0" applyFill="1" applyBorder="1"/>
    <xf numFmtId="0" fontId="0" fillId="0" borderId="0" xfId="0" applyFill="1" applyBorder="1"/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quotePrefix="1" applyFont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center"/>
    </xf>
    <xf numFmtId="0" fontId="0" fillId="0" borderId="1" xfId="0" applyFill="1" applyBorder="1"/>
    <xf numFmtId="0" fontId="0" fillId="0" borderId="0" xfId="0" applyFill="1"/>
    <xf numFmtId="0" fontId="0" fillId="0" borderId="49" xfId="0" applyFill="1" applyBorder="1"/>
    <xf numFmtId="0" fontId="0" fillId="0" borderId="5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20" xfId="0" applyFill="1" applyBorder="1"/>
    <xf numFmtId="0" fontId="0" fillId="0" borderId="16" xfId="0" applyFill="1" applyBorder="1"/>
    <xf numFmtId="0" fontId="0" fillId="0" borderId="57" xfId="0" applyFill="1" applyBorder="1"/>
    <xf numFmtId="0" fontId="0" fillId="0" borderId="52" xfId="0" applyFill="1" applyBorder="1"/>
    <xf numFmtId="0" fontId="0" fillId="0" borderId="2" xfId="0" applyFill="1" applyBorder="1"/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58" xfId="0" applyFill="1" applyBorder="1"/>
    <xf numFmtId="0" fontId="0" fillId="0" borderId="48" xfId="0" applyBorder="1"/>
    <xf numFmtId="0" fontId="0" fillId="0" borderId="74" xfId="0" applyBorder="1"/>
    <xf numFmtId="0" fontId="0" fillId="0" borderId="76" xfId="0" applyBorder="1"/>
    <xf numFmtId="0" fontId="5" fillId="0" borderId="7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0" fillId="0" borderId="78" xfId="0" applyBorder="1"/>
    <xf numFmtId="0" fontId="0" fillId="0" borderId="79" xfId="0" applyBorder="1"/>
    <xf numFmtId="0" fontId="4" fillId="0" borderId="2" xfId="0" applyFont="1" applyFill="1" applyBorder="1" applyAlignment="1">
      <alignment horizontal="center" vertical="center" wrapText="1"/>
    </xf>
    <xf numFmtId="0" fontId="0" fillId="0" borderId="84" xfId="0" applyBorder="1"/>
    <xf numFmtId="0" fontId="7" fillId="0" borderId="82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9" fillId="0" borderId="79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/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 wrapText="1"/>
    </xf>
    <xf numFmtId="0" fontId="12" fillId="0" borderId="6" xfId="0" applyFont="1" applyFill="1" applyBorder="1"/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29" xfId="0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/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24" xfId="0" applyFont="1" applyFill="1" applyBorder="1"/>
    <xf numFmtId="0" fontId="12" fillId="0" borderId="3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8" fillId="0" borderId="7" xfId="0" applyFont="1" applyBorder="1"/>
    <xf numFmtId="0" fontId="4" fillId="0" borderId="4" xfId="0" quotePrefix="1" applyFont="1" applyBorder="1" applyAlignment="1">
      <alignment vertical="center"/>
    </xf>
    <xf numFmtId="0" fontId="0" fillId="0" borderId="48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/>
    </xf>
    <xf numFmtId="0" fontId="7" fillId="0" borderId="58" xfId="0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2" fillId="0" borderId="58" xfId="0" applyFont="1" applyFill="1" applyBorder="1" applyAlignment="1">
      <alignment horizontal="center" vertical="center"/>
    </xf>
    <xf numFmtId="16" fontId="12" fillId="0" borderId="58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8" xfId="0" applyFont="1" applyFill="1" applyBorder="1"/>
    <xf numFmtId="0" fontId="12" fillId="0" borderId="53" xfId="0" applyFont="1" applyFill="1" applyBorder="1"/>
    <xf numFmtId="0" fontId="12" fillId="0" borderId="9" xfId="0" applyFont="1" applyFill="1" applyBorder="1"/>
    <xf numFmtId="0" fontId="12" fillId="0" borderId="3" xfId="0" applyFont="1" applyFill="1" applyBorder="1"/>
    <xf numFmtId="0" fontId="7" fillId="0" borderId="58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3" borderId="73" xfId="0" applyFont="1" applyFill="1" applyBorder="1" applyAlignment="1">
      <alignment horizontal="center" vertical="center"/>
    </xf>
    <xf numFmtId="0" fontId="0" fillId="0" borderId="57" xfId="0" applyBorder="1"/>
    <xf numFmtId="0" fontId="11" fillId="0" borderId="2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58" xfId="0" applyBorder="1"/>
    <xf numFmtId="0" fontId="6" fillId="0" borderId="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1" fillId="0" borderId="6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6" xfId="0" applyBorder="1"/>
    <xf numFmtId="0" fontId="2" fillId="0" borderId="6" xfId="0" applyFont="1" applyBorder="1"/>
    <xf numFmtId="0" fontId="1" fillId="0" borderId="10" xfId="0" applyFont="1" applyBorder="1"/>
    <xf numFmtId="0" fontId="7" fillId="0" borderId="72" xfId="0" applyFont="1" applyFill="1" applyBorder="1" applyAlignment="1">
      <alignment horizontal="center" vertical="center"/>
    </xf>
    <xf numFmtId="0" fontId="0" fillId="0" borderId="75" xfId="0" applyBorder="1"/>
    <xf numFmtId="0" fontId="0" fillId="0" borderId="12" xfId="0" applyFont="1" applyFill="1" applyBorder="1" applyAlignment="1">
      <alignment horizontal="center" vertical="center" wrapText="1"/>
    </xf>
    <xf numFmtId="0" fontId="0" fillId="0" borderId="44" xfId="0" applyFill="1" applyBorder="1" applyAlignment="1"/>
    <xf numFmtId="0" fontId="0" fillId="0" borderId="74" xfId="0" applyBorder="1" applyAlignment="1"/>
    <xf numFmtId="0" fontId="0" fillId="0" borderId="58" xfId="0" applyFill="1" applyBorder="1" applyAlignment="1"/>
    <xf numFmtId="0" fontId="0" fillId="0" borderId="75" xfId="0" applyBorder="1" applyAlignment="1"/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0" fillId="0" borderId="58" xfId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/>
    <xf numFmtId="0" fontId="4" fillId="0" borderId="10" xfId="0" applyFont="1" applyBorder="1"/>
    <xf numFmtId="0" fontId="22" fillId="0" borderId="6" xfId="0" applyFont="1" applyBorder="1" applyAlignment="1">
      <alignment vertical="center"/>
    </xf>
    <xf numFmtId="0" fontId="20" fillId="0" borderId="58" xfId="1" applyFill="1" applyBorder="1" applyAlignment="1">
      <alignment horizontal="left"/>
    </xf>
    <xf numFmtId="0" fontId="20" fillId="0" borderId="58" xfId="1" applyBorder="1" applyAlignment="1">
      <alignment horizontal="left"/>
    </xf>
    <xf numFmtId="0" fontId="4" fillId="0" borderId="0" xfId="0" applyFont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/>
    <xf numFmtId="0" fontId="4" fillId="0" borderId="75" xfId="0" applyFont="1" applyBorder="1" applyAlignment="1"/>
    <xf numFmtId="0" fontId="21" fillId="0" borderId="44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0" fontId="21" fillId="0" borderId="53" xfId="0" applyFont="1" applyFill="1" applyBorder="1"/>
    <xf numFmtId="0" fontId="16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4" fillId="0" borderId="58" xfId="0" applyFont="1" applyBorder="1"/>
    <xf numFmtId="0" fontId="4" fillId="0" borderId="75" xfId="0" applyFont="1" applyBorder="1"/>
    <xf numFmtId="0" fontId="21" fillId="0" borderId="44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4" fillId="0" borderId="39" xfId="0" applyFont="1" applyBorder="1"/>
    <xf numFmtId="0" fontId="17" fillId="2" borderId="9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2" xfId="0" applyFont="1" applyBorder="1" applyAlignment="1"/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7" fillId="2" borderId="8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4" fillId="0" borderId="1" xfId="0" quotePrefix="1" applyFont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78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4" xfId="0" quotePrefix="1" applyFill="1" applyBorder="1" applyAlignment="1">
      <alignment horizontal="center" vertical="center" wrapText="1"/>
    </xf>
    <xf numFmtId="0" fontId="0" fillId="0" borderId="48" xfId="0" quotePrefix="1" applyFill="1" applyBorder="1" applyAlignment="1">
      <alignment horizontal="center" vertical="center" wrapText="1"/>
    </xf>
    <xf numFmtId="0" fontId="0" fillId="0" borderId="53" xfId="0" quotePrefix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74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44" xfId="0" quotePrefix="1" applyFont="1" applyFill="1" applyBorder="1" applyAlignment="1">
      <alignment horizontal="center" vertical="center" wrapText="1"/>
    </xf>
    <xf numFmtId="0" fontId="21" fillId="0" borderId="48" xfId="0" quotePrefix="1" applyFont="1" applyFill="1" applyBorder="1" applyAlignment="1">
      <alignment horizontal="center" vertical="center" wrapText="1"/>
    </xf>
    <xf numFmtId="0" fontId="21" fillId="0" borderId="53" xfId="0" quotePrefix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44" xfId="0" quotePrefix="1" applyNumberFormat="1" applyFont="1" applyFill="1" applyBorder="1" applyAlignment="1">
      <alignment horizontal="center" vertical="center" wrapText="1"/>
    </xf>
    <xf numFmtId="0" fontId="21" fillId="0" borderId="48" xfId="0" quotePrefix="1" applyNumberFormat="1" applyFont="1" applyFill="1" applyBorder="1" applyAlignment="1">
      <alignment horizontal="center" vertical="center" wrapText="1"/>
    </xf>
    <xf numFmtId="0" fontId="21" fillId="0" borderId="53" xfId="0" quotePrefix="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/>
    </xf>
    <xf numFmtId="0" fontId="7" fillId="0" borderId="6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Alignment="1"/>
    <xf numFmtId="0" fontId="0" fillId="0" borderId="14" xfId="0" applyFill="1" applyBorder="1" applyAlignment="1"/>
    <xf numFmtId="0" fontId="0" fillId="0" borderId="4" xfId="0" applyFill="1" applyBorder="1" applyAlignment="1"/>
    <xf numFmtId="0" fontId="0" fillId="0" borderId="24" xfId="0" applyFill="1" applyBorder="1" applyAlignment="1"/>
    <xf numFmtId="0" fontId="7" fillId="0" borderId="3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wrapText="1"/>
    </xf>
    <xf numFmtId="0" fontId="7" fillId="0" borderId="46" xfId="0" applyFont="1" applyFill="1" applyBorder="1" applyAlignment="1"/>
    <xf numFmtId="0" fontId="7" fillId="0" borderId="50" xfId="0" applyFont="1" applyFill="1" applyBorder="1" applyAlignment="1"/>
    <xf numFmtId="0" fontId="7" fillId="0" borderId="55" xfId="0" applyFont="1" applyFill="1" applyBorder="1" applyAlignment="1"/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48" xfId="0" applyFill="1" applyBorder="1" applyAlignment="1"/>
    <xf numFmtId="0" fontId="0" fillId="0" borderId="53" xfId="0" applyFill="1" applyBorder="1" applyAlignment="1"/>
    <xf numFmtId="0" fontId="0" fillId="0" borderId="45" xfId="0" applyFill="1" applyBorder="1" applyAlignment="1"/>
    <xf numFmtId="0" fontId="0" fillId="0" borderId="49" xfId="0" applyFill="1" applyBorder="1" applyAlignment="1"/>
    <xf numFmtId="0" fontId="0" fillId="0" borderId="54" xfId="0" applyFill="1" applyBorder="1" applyAlignment="1"/>
    <xf numFmtId="0" fontId="7" fillId="0" borderId="47" xfId="0" applyFont="1" applyFill="1" applyBorder="1" applyAlignment="1"/>
    <xf numFmtId="0" fontId="7" fillId="0" borderId="52" xfId="0" applyFont="1" applyFill="1" applyBorder="1" applyAlignment="1"/>
    <xf numFmtId="0" fontId="7" fillId="0" borderId="56" xfId="0" applyFont="1" applyFill="1" applyBorder="1" applyAlignment="1"/>
    <xf numFmtId="0" fontId="7" fillId="0" borderId="4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44" xfId="1" applyBorder="1" applyAlignment="1">
      <alignment horizontal="left"/>
    </xf>
    <xf numFmtId="0" fontId="0" fillId="0" borderId="53" xfId="0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92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87" xfId="0" applyFont="1" applyFill="1" applyBorder="1" applyAlignment="1" applyProtection="1">
      <alignment horizontal="center" vertical="center"/>
      <protection locked="0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0" fillId="0" borderId="22" xfId="0" quotePrefix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Hyperlink" xfId="2" xr:uid="{00000000-0005-0000-0000-000001000000}"/>
    <cellStyle name="Normale" xfId="0" builtinId="0"/>
  </cellStyles>
  <dxfs count="0"/>
  <tableStyles count="0" defaultTableStyle="TableStyleMedium2" defaultPivotStyle="PivotStyleLight16"/>
  <colors>
    <mruColors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unife.it/architettura/lm.architettura/insegnamenti/statica" TargetMode="External"/><Relationship Id="rId1" Type="http://schemas.openxmlformats.org/officeDocument/2006/relationships/hyperlink" Target="http://www.unife.it/architettura/lm.architettura/insegnamenti/scienza-delle-costruzioni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fi.it/index.php?module=ofform2&amp;mode=1&amp;cmd=3&amp;AA=2020&amp;afId=566773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www.unifi.it/index.php?module=ofform2&amp;mode=1&amp;cmd=3&amp;AA=2021&amp;afId=597781" TargetMode="External"/><Relationship Id="rId1" Type="http://schemas.openxmlformats.org/officeDocument/2006/relationships/hyperlink" Target="https://www.unifi.it/index.php?module=ofform2&amp;mode=1&amp;cmd=3&amp;AA=2021&amp;afId=572444" TargetMode="External"/><Relationship Id="rId6" Type="http://schemas.openxmlformats.org/officeDocument/2006/relationships/hyperlink" Target="https://www.unifi.it/index.php?module=ofform2&amp;mode=1&amp;cmd=3&amp;AA=2021&amp;afId=542393" TargetMode="External"/><Relationship Id="rId5" Type="http://schemas.openxmlformats.org/officeDocument/2006/relationships/hyperlink" Target="https://www.unifi.it/index.php?module=ofform2&amp;mode=1&amp;cmd=3&amp;AA=2021&amp;afId=592681" TargetMode="External"/><Relationship Id="rId4" Type="http://schemas.openxmlformats.org/officeDocument/2006/relationships/hyperlink" Target="https://www.unifi.it/index.php?module=ofform2&amp;mode=1&amp;cmd=3&amp;AA=2021&amp;afId=572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33"/>
  <sheetViews>
    <sheetView tabSelected="1" zoomScale="55" zoomScaleNormal="55" workbookViewId="0">
      <selection activeCell="V13" sqref="V13"/>
    </sheetView>
  </sheetViews>
  <sheetFormatPr defaultRowHeight="14.4" x14ac:dyDescent="0.3"/>
  <cols>
    <col min="1" max="1" width="26.109375" customWidth="1"/>
    <col min="2" max="2" width="38.5546875" customWidth="1"/>
    <col min="3" max="3" width="28.88671875" customWidth="1"/>
    <col min="4" max="4" width="17.44140625" customWidth="1"/>
    <col min="5" max="5" width="17.88671875" customWidth="1"/>
    <col min="6" max="6" width="22.109375" customWidth="1"/>
    <col min="7" max="7" width="15.5546875" customWidth="1"/>
    <col min="9" max="9" width="15.5546875" customWidth="1"/>
    <col min="10" max="10" width="12" customWidth="1"/>
    <col min="12" max="12" width="10.88671875" customWidth="1"/>
    <col min="14" max="15" width="14.88671875" customWidth="1"/>
    <col min="17" max="17" width="12.88671875" customWidth="1"/>
    <col min="18" max="18" width="11.109375" customWidth="1"/>
    <col min="19" max="19" width="16.5546875" customWidth="1"/>
    <col min="20" max="20" width="22.88671875" customWidth="1"/>
    <col min="21" max="21" width="18.44140625" customWidth="1"/>
    <col min="22" max="22" width="36.88671875" customWidth="1"/>
    <col min="23" max="23" width="16.44140625" customWidth="1"/>
    <col min="24" max="25" width="20.5546875" customWidth="1"/>
    <col min="26" max="26" width="20.6640625" customWidth="1"/>
  </cols>
  <sheetData>
    <row r="2" spans="1:26" s="1" customFormat="1" ht="52.65" customHeight="1" x14ac:dyDescent="0.3">
      <c r="A2" s="2"/>
      <c r="B2" s="392" t="s">
        <v>28</v>
      </c>
      <c r="C2" s="390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90" t="s">
        <v>29</v>
      </c>
      <c r="Q2" s="390"/>
      <c r="R2" s="385"/>
      <c r="S2" s="385"/>
      <c r="T2" s="385"/>
      <c r="U2" s="385"/>
      <c r="V2" s="385"/>
      <c r="W2" s="385"/>
      <c r="X2" s="385"/>
      <c r="Y2" s="385"/>
      <c r="Z2" s="386"/>
    </row>
    <row r="3" spans="1:26" s="1" customFormat="1" ht="52.65" customHeight="1" x14ac:dyDescent="0.3">
      <c r="A3" s="2"/>
      <c r="B3" s="234" t="s">
        <v>201</v>
      </c>
      <c r="C3" s="235"/>
      <c r="D3" s="263"/>
      <c r="E3" s="390" t="s">
        <v>200</v>
      </c>
      <c r="F3" s="390"/>
      <c r="G3" s="390"/>
      <c r="H3" s="391"/>
      <c r="I3" s="391"/>
      <c r="J3" s="390" t="s">
        <v>202</v>
      </c>
      <c r="K3" s="390"/>
      <c r="L3" s="390"/>
      <c r="M3" s="390"/>
      <c r="N3" s="390"/>
      <c r="O3" s="391"/>
      <c r="P3" s="391"/>
      <c r="Q3" s="390" t="s">
        <v>203</v>
      </c>
      <c r="R3" s="390"/>
      <c r="S3" s="390"/>
      <c r="T3" s="390"/>
      <c r="U3" s="263"/>
      <c r="V3" s="390" t="s">
        <v>232</v>
      </c>
      <c r="W3" s="390"/>
      <c r="X3" s="390"/>
      <c r="Y3" s="390"/>
      <c r="Z3" s="334"/>
    </row>
    <row r="4" spans="1:26" s="1" customFormat="1" ht="51" customHeight="1" x14ac:dyDescent="0.3">
      <c r="A4" s="2"/>
      <c r="B4" s="387" t="s">
        <v>199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9"/>
    </row>
    <row r="5" spans="1:26" s="1" customFormat="1" ht="91.65" customHeight="1" x14ac:dyDescent="0.3">
      <c r="B5" s="187" t="s">
        <v>272</v>
      </c>
      <c r="C5" s="187" t="s">
        <v>185</v>
      </c>
      <c r="D5" s="187" t="s">
        <v>193</v>
      </c>
      <c r="E5" s="187" t="s">
        <v>271</v>
      </c>
      <c r="F5" s="384" t="s">
        <v>273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188" t="s">
        <v>194</v>
      </c>
      <c r="R5" s="211" t="s">
        <v>270</v>
      </c>
      <c r="S5" s="326" t="s">
        <v>277</v>
      </c>
      <c r="T5" s="340" t="s">
        <v>287</v>
      </c>
      <c r="U5" s="187" t="s">
        <v>278</v>
      </c>
      <c r="V5" s="187" t="s">
        <v>288</v>
      </c>
      <c r="W5" s="382" t="s">
        <v>279</v>
      </c>
      <c r="X5" s="383"/>
      <c r="Y5" s="213" t="s">
        <v>280</v>
      </c>
      <c r="Z5" s="214" t="s">
        <v>198</v>
      </c>
    </row>
    <row r="6" spans="1:26" ht="37.65" customHeight="1" x14ac:dyDescent="0.35">
      <c r="B6" s="125"/>
      <c r="C6" s="126"/>
      <c r="D6" s="126"/>
      <c r="E6" s="126"/>
      <c r="F6" s="189" t="s">
        <v>47</v>
      </c>
      <c r="G6" s="357" t="s">
        <v>48</v>
      </c>
      <c r="H6" s="358"/>
      <c r="I6" s="358"/>
      <c r="J6" s="358"/>
      <c r="K6" s="359"/>
      <c r="L6" s="358" t="s">
        <v>49</v>
      </c>
      <c r="M6" s="358"/>
      <c r="N6" s="358"/>
      <c r="O6" s="358"/>
      <c r="P6" s="358"/>
      <c r="Q6" s="190"/>
      <c r="R6" s="191"/>
      <c r="S6" s="192" t="s">
        <v>30</v>
      </c>
      <c r="T6" s="191"/>
      <c r="U6" s="191"/>
      <c r="V6" s="191"/>
      <c r="W6" s="210" t="s">
        <v>21</v>
      </c>
      <c r="X6" s="232" t="s">
        <v>22</v>
      </c>
      <c r="Y6" s="108"/>
      <c r="Z6" s="246"/>
    </row>
    <row r="7" spans="1:26" ht="57.6" customHeight="1" x14ac:dyDescent="0.3">
      <c r="B7" s="363"/>
      <c r="C7" s="341"/>
      <c r="D7" s="341"/>
      <c r="E7" s="341"/>
      <c r="F7" s="372" t="s">
        <v>275</v>
      </c>
      <c r="G7" s="354" t="s">
        <v>53</v>
      </c>
      <c r="H7" s="375" t="s">
        <v>274</v>
      </c>
      <c r="I7" s="36" t="s">
        <v>55</v>
      </c>
      <c r="J7" s="30" t="s">
        <v>35</v>
      </c>
      <c r="K7" s="130" t="s">
        <v>14</v>
      </c>
      <c r="L7" s="360" t="s">
        <v>58</v>
      </c>
      <c r="M7" s="360" t="s">
        <v>276</v>
      </c>
      <c r="N7" s="44" t="s">
        <v>55</v>
      </c>
      <c r="O7" s="45" t="s">
        <v>35</v>
      </c>
      <c r="P7" s="38" t="s">
        <v>14</v>
      </c>
      <c r="Q7" s="341"/>
      <c r="R7" s="341"/>
      <c r="S7" s="379"/>
      <c r="T7" s="341"/>
      <c r="U7" s="366" t="s">
        <v>284</v>
      </c>
      <c r="V7" s="341"/>
      <c r="W7" s="348"/>
      <c r="X7" s="351"/>
      <c r="Y7" s="341"/>
      <c r="Z7" s="344"/>
    </row>
    <row r="8" spans="1:26" ht="92.4" customHeight="1" x14ac:dyDescent="0.3">
      <c r="B8" s="364"/>
      <c r="C8" s="342"/>
      <c r="D8" s="342"/>
      <c r="E8" s="342"/>
      <c r="F8" s="373"/>
      <c r="G8" s="355"/>
      <c r="H8" s="376"/>
      <c r="I8" s="55" t="s">
        <v>56</v>
      </c>
      <c r="J8" s="56" t="s">
        <v>36</v>
      </c>
      <c r="K8" s="131" t="s">
        <v>16</v>
      </c>
      <c r="L8" s="361"/>
      <c r="M8" s="361"/>
      <c r="N8" s="46" t="s">
        <v>56</v>
      </c>
      <c r="O8" s="47" t="s">
        <v>36</v>
      </c>
      <c r="P8" s="39" t="s">
        <v>16</v>
      </c>
      <c r="Q8" s="342"/>
      <c r="R8" s="342"/>
      <c r="S8" s="380"/>
      <c r="T8" s="342"/>
      <c r="U8" s="367"/>
      <c r="V8" s="342"/>
      <c r="W8" s="349"/>
      <c r="X8" s="352"/>
      <c r="Y8" s="342"/>
      <c r="Z8" s="345"/>
    </row>
    <row r="9" spans="1:26" ht="48" x14ac:dyDescent="0.3">
      <c r="B9" s="365"/>
      <c r="C9" s="343"/>
      <c r="D9" s="343"/>
      <c r="E9" s="343"/>
      <c r="F9" s="374"/>
      <c r="G9" s="356"/>
      <c r="H9" s="377"/>
      <c r="I9" s="37" t="s">
        <v>57</v>
      </c>
      <c r="J9" s="33" t="s">
        <v>37</v>
      </c>
      <c r="K9" s="132" t="s">
        <v>15</v>
      </c>
      <c r="L9" s="362"/>
      <c r="M9" s="362"/>
      <c r="N9" s="48" t="s">
        <v>57</v>
      </c>
      <c r="O9" s="49" t="s">
        <v>37</v>
      </c>
      <c r="P9" s="40" t="s">
        <v>15</v>
      </c>
      <c r="Q9" s="343"/>
      <c r="R9" s="343"/>
      <c r="S9" s="381"/>
      <c r="T9" s="343"/>
      <c r="U9" s="368"/>
      <c r="V9" s="343"/>
      <c r="W9" s="350"/>
      <c r="X9" s="353"/>
      <c r="Y9" s="343"/>
      <c r="Z9" s="346"/>
    </row>
    <row r="10" spans="1:26" ht="49.35" customHeight="1" x14ac:dyDescent="0.3">
      <c r="B10" s="3"/>
      <c r="C10" s="127"/>
      <c r="D10" s="127"/>
      <c r="E10" s="127"/>
      <c r="F10" s="128"/>
      <c r="G10" s="133"/>
      <c r="H10" s="31"/>
      <c r="I10" s="31"/>
      <c r="J10" s="31"/>
      <c r="K10" s="134"/>
      <c r="L10" s="4"/>
      <c r="M10" s="4"/>
      <c r="N10" s="4"/>
      <c r="O10" s="4"/>
      <c r="P10" s="4"/>
      <c r="Q10" s="127"/>
      <c r="R10" s="127"/>
      <c r="S10" s="32"/>
      <c r="T10" s="127"/>
      <c r="U10" s="127"/>
      <c r="V10" s="127"/>
      <c r="W10" s="24"/>
      <c r="X10" s="233"/>
      <c r="Y10" s="233"/>
      <c r="Z10" s="129"/>
    </row>
    <row r="11" spans="1:26" x14ac:dyDescent="0.3">
      <c r="B11" s="42"/>
      <c r="C11" s="184"/>
      <c r="D11" s="127"/>
      <c r="E11" s="127"/>
      <c r="F11" s="129"/>
      <c r="G11" s="3"/>
      <c r="H11" s="50"/>
      <c r="I11" s="50"/>
      <c r="J11" s="51"/>
      <c r="K11" s="135"/>
      <c r="L11" s="4"/>
      <c r="M11" s="4"/>
      <c r="N11" s="4"/>
      <c r="O11" s="4"/>
      <c r="P11" s="4"/>
      <c r="Q11" s="127"/>
      <c r="R11" s="127"/>
      <c r="S11" s="32"/>
      <c r="T11" s="127"/>
      <c r="U11" s="127"/>
      <c r="V11" s="127"/>
      <c r="W11" s="24"/>
      <c r="X11" s="233"/>
      <c r="Y11" s="233"/>
      <c r="Z11" s="129"/>
    </row>
    <row r="12" spans="1:26" x14ac:dyDescent="0.3">
      <c r="B12" s="42"/>
      <c r="C12" s="184"/>
      <c r="D12" s="127"/>
      <c r="E12" s="127"/>
      <c r="F12" s="129"/>
      <c r="G12" s="3"/>
      <c r="H12" s="50"/>
      <c r="I12" s="50"/>
      <c r="J12" s="51"/>
      <c r="K12" s="135"/>
      <c r="L12" s="4"/>
      <c r="M12" s="4"/>
      <c r="N12" s="4"/>
      <c r="O12" s="4"/>
      <c r="P12" s="4"/>
      <c r="Q12" s="127"/>
      <c r="R12" s="127"/>
      <c r="S12" s="32"/>
      <c r="T12" s="127"/>
      <c r="U12" s="127"/>
      <c r="V12" s="127"/>
      <c r="W12" s="24"/>
      <c r="X12" s="233"/>
      <c r="Y12" s="233"/>
      <c r="Z12" s="129"/>
    </row>
    <row r="13" spans="1:26" x14ac:dyDescent="0.3">
      <c r="B13" s="29"/>
      <c r="C13" s="185"/>
      <c r="D13" s="127"/>
      <c r="E13" s="127"/>
      <c r="F13" s="129"/>
      <c r="G13" s="3"/>
      <c r="H13" s="4"/>
      <c r="I13" s="4"/>
      <c r="J13" s="4"/>
      <c r="K13" s="5"/>
      <c r="L13" s="4"/>
      <c r="M13" s="4"/>
      <c r="N13" s="4"/>
      <c r="O13" s="4"/>
      <c r="P13" s="4"/>
      <c r="Q13" s="127"/>
      <c r="R13" s="127"/>
      <c r="S13" s="32"/>
      <c r="T13" s="127"/>
      <c r="U13" s="127"/>
      <c r="V13" s="127"/>
      <c r="W13" s="24"/>
      <c r="X13" s="233"/>
      <c r="Y13" s="233"/>
      <c r="Z13" s="129"/>
    </row>
    <row r="14" spans="1:26" x14ac:dyDescent="0.3">
      <c r="B14" s="3"/>
      <c r="C14" s="127"/>
      <c r="D14" s="127"/>
      <c r="E14" s="127"/>
      <c r="F14" s="129"/>
      <c r="G14" s="3"/>
      <c r="H14" s="4"/>
      <c r="I14" s="4"/>
      <c r="J14" s="4"/>
      <c r="K14" s="5"/>
      <c r="L14" s="4"/>
      <c r="M14" s="4"/>
      <c r="N14" s="4"/>
      <c r="O14" s="4"/>
      <c r="P14" s="4"/>
      <c r="Q14" s="127"/>
      <c r="R14" s="127"/>
      <c r="S14" s="32"/>
      <c r="T14" s="127"/>
      <c r="U14" s="127"/>
      <c r="V14" s="127"/>
      <c r="W14" s="24"/>
      <c r="X14" s="233"/>
      <c r="Y14" s="233"/>
      <c r="Z14" s="129"/>
    </row>
    <row r="15" spans="1:26" x14ac:dyDescent="0.3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</row>
    <row r="16" spans="1:26" ht="15.6" x14ac:dyDescent="0.3">
      <c r="B16" s="14" t="s">
        <v>27</v>
      </c>
      <c r="C16" s="18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1"/>
      <c r="Q16" s="11"/>
      <c r="R16" s="11"/>
      <c r="S16" s="11"/>
      <c r="T16" s="11"/>
      <c r="U16" s="11"/>
      <c r="V16" s="11"/>
      <c r="W16" s="11"/>
      <c r="X16" s="11"/>
      <c r="Y16" s="4"/>
      <c r="Z16" s="5"/>
    </row>
    <row r="17" spans="2:26" x14ac:dyDescent="0.3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</row>
    <row r="18" spans="2:26" x14ac:dyDescent="0.3">
      <c r="B18" s="16" t="s">
        <v>8</v>
      </c>
      <c r="C18" s="87"/>
      <c r="D18" s="13" t="s">
        <v>9</v>
      </c>
      <c r="E18" s="13"/>
      <c r="F18" s="13"/>
      <c r="G18" s="13"/>
      <c r="H18" s="13"/>
      <c r="I18" s="13"/>
      <c r="J18" s="13"/>
      <c r="K18" s="13"/>
      <c r="L18" s="13"/>
      <c r="M18" s="13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4"/>
      <c r="Y18" s="4"/>
      <c r="Z18" s="5"/>
    </row>
    <row r="19" spans="2:26" x14ac:dyDescent="0.3">
      <c r="B19" s="17"/>
      <c r="C19" s="13"/>
      <c r="D19" s="13" t="s">
        <v>10</v>
      </c>
      <c r="E19" s="13"/>
      <c r="F19" s="13"/>
      <c r="G19" s="13"/>
      <c r="H19" s="13"/>
      <c r="I19" s="13"/>
      <c r="J19" s="13"/>
      <c r="K19" s="13"/>
      <c r="L19" s="13"/>
      <c r="M19" s="13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4"/>
      <c r="Y19" s="4"/>
      <c r="Z19" s="5"/>
    </row>
    <row r="20" spans="2:26" x14ac:dyDescent="0.3">
      <c r="B20" s="18"/>
      <c r="C20" s="19"/>
      <c r="D20" s="13" t="s">
        <v>11</v>
      </c>
      <c r="E20" s="19"/>
      <c r="F20" s="19"/>
      <c r="G20" s="19"/>
      <c r="H20" s="19"/>
      <c r="I20" s="19"/>
      <c r="J20" s="19"/>
      <c r="K20" s="19"/>
      <c r="L20" s="19"/>
      <c r="M20" s="19"/>
      <c r="N20" s="9"/>
      <c r="O20" s="9"/>
      <c r="P20" s="4"/>
      <c r="Q20" s="4"/>
      <c r="R20" s="4"/>
      <c r="S20" s="4"/>
      <c r="T20" s="4"/>
      <c r="U20" s="4"/>
      <c r="V20" s="4"/>
      <c r="W20" s="4"/>
      <c r="X20" s="4"/>
      <c r="Y20" s="4"/>
      <c r="Z20" s="5"/>
    </row>
    <row r="21" spans="2:26" ht="6.9" customHeight="1" x14ac:dyDescent="0.3">
      <c r="B21" s="18"/>
      <c r="C21" s="19"/>
      <c r="D21" s="13"/>
      <c r="E21" s="19"/>
      <c r="F21" s="19"/>
      <c r="G21" s="19"/>
      <c r="H21" s="19"/>
      <c r="I21" s="19"/>
      <c r="J21" s="19"/>
      <c r="K21" s="19"/>
      <c r="L21" s="19"/>
      <c r="M21" s="19"/>
      <c r="N21" s="9"/>
      <c r="O21" s="9"/>
      <c r="P21" s="4"/>
      <c r="Q21" s="4"/>
      <c r="R21" s="4"/>
      <c r="S21" s="4"/>
      <c r="T21" s="4"/>
      <c r="U21" s="4"/>
      <c r="V21" s="4"/>
      <c r="W21" s="4"/>
      <c r="X21" s="4"/>
      <c r="Y21" s="4"/>
      <c r="Z21" s="5"/>
    </row>
    <row r="22" spans="2:26" x14ac:dyDescent="0.3">
      <c r="B22" s="16" t="s">
        <v>12</v>
      </c>
      <c r="C22" s="87"/>
      <c r="D22" s="13" t="s">
        <v>286</v>
      </c>
      <c r="E22" s="19"/>
      <c r="F22" s="19"/>
      <c r="G22" s="19"/>
      <c r="H22" s="19"/>
      <c r="I22" s="19"/>
      <c r="J22" s="19"/>
      <c r="K22" s="19"/>
      <c r="L22" s="19"/>
      <c r="M22" s="19"/>
      <c r="N22" s="9"/>
      <c r="O22" s="9"/>
      <c r="P22" s="4"/>
      <c r="Q22" s="4"/>
      <c r="R22" s="4"/>
      <c r="S22" s="4"/>
      <c r="T22" s="4"/>
      <c r="U22" s="4"/>
      <c r="V22" s="4"/>
      <c r="W22" s="4"/>
      <c r="X22" s="4"/>
      <c r="Y22" s="4"/>
      <c r="Z22" s="5"/>
    </row>
    <row r="23" spans="2:26" ht="6.9" customHeight="1" x14ac:dyDescent="0.3">
      <c r="B23" s="16"/>
      <c r="C23" s="87"/>
      <c r="D23" s="13"/>
      <c r="E23" s="19"/>
      <c r="F23" s="19"/>
      <c r="G23" s="19"/>
      <c r="H23" s="19"/>
      <c r="I23" s="19"/>
      <c r="J23" s="19"/>
      <c r="K23" s="19"/>
      <c r="L23" s="19"/>
      <c r="M23" s="19"/>
      <c r="N23" s="9"/>
      <c r="O23" s="9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</row>
    <row r="24" spans="2:26" ht="37.35" customHeight="1" x14ac:dyDescent="0.3">
      <c r="B24" s="347" t="s">
        <v>13</v>
      </c>
      <c r="C24" s="90"/>
      <c r="D24" s="378" t="s">
        <v>50</v>
      </c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12"/>
      <c r="P24" s="12"/>
      <c r="Q24" s="4"/>
      <c r="R24" s="4"/>
      <c r="S24" s="4"/>
      <c r="T24" s="4"/>
      <c r="U24" s="4"/>
      <c r="V24" s="4"/>
      <c r="W24" s="4"/>
      <c r="X24" s="4"/>
      <c r="Y24" s="4"/>
      <c r="Z24" s="5"/>
    </row>
    <row r="25" spans="2:26" x14ac:dyDescent="0.3">
      <c r="B25" s="347"/>
      <c r="C25" s="90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28"/>
      <c r="P25" s="12"/>
      <c r="Q25" s="4"/>
      <c r="R25" s="4"/>
      <c r="S25" s="4"/>
      <c r="T25" s="4"/>
      <c r="U25" s="4"/>
      <c r="V25" s="4"/>
      <c r="W25" s="4"/>
      <c r="X25" s="4"/>
      <c r="Y25" s="4"/>
      <c r="Z25" s="5"/>
    </row>
    <row r="26" spans="2:26" ht="6.9" customHeight="1" x14ac:dyDescent="0.3">
      <c r="B26" s="18"/>
      <c r="C26" s="19"/>
      <c r="D26" s="22"/>
      <c r="E26" s="22"/>
      <c r="F26" s="22"/>
      <c r="G26" s="34"/>
      <c r="H26" s="22"/>
      <c r="I26" s="25"/>
      <c r="J26" s="22"/>
      <c r="K26" s="22"/>
      <c r="L26" s="22"/>
      <c r="M26" s="25"/>
      <c r="N26" s="22"/>
      <c r="O26" s="28"/>
      <c r="P26" s="12"/>
      <c r="Q26" s="4"/>
      <c r="R26" s="4"/>
      <c r="S26" s="4"/>
      <c r="T26" s="4"/>
      <c r="U26" s="4"/>
      <c r="V26" s="4"/>
      <c r="W26" s="4"/>
      <c r="X26" s="4"/>
      <c r="Y26" s="4"/>
      <c r="Z26" s="5"/>
    </row>
    <row r="27" spans="2:26" x14ac:dyDescent="0.3">
      <c r="B27" s="16" t="s">
        <v>17</v>
      </c>
      <c r="C27" s="87"/>
      <c r="D27" s="378" t="s">
        <v>18</v>
      </c>
      <c r="E27" s="378"/>
      <c r="F27" s="378"/>
      <c r="G27" s="378"/>
      <c r="H27" s="378"/>
      <c r="I27" s="378"/>
      <c r="J27" s="378"/>
      <c r="K27" s="378"/>
      <c r="L27" s="13"/>
      <c r="M27" s="13"/>
      <c r="N27" s="12"/>
      <c r="O27" s="12"/>
      <c r="P27" s="12"/>
      <c r="Q27" s="4"/>
      <c r="R27" s="4"/>
      <c r="S27" s="4"/>
      <c r="T27" s="4"/>
      <c r="U27" s="4"/>
      <c r="V27" s="4"/>
      <c r="W27" s="4"/>
      <c r="X27" s="4"/>
      <c r="Y27" s="4"/>
      <c r="Z27" s="5"/>
    </row>
    <row r="28" spans="2:26" ht="6.9" customHeight="1" x14ac:dyDescent="0.3">
      <c r="B28" s="16"/>
      <c r="C28" s="87"/>
      <c r="D28" s="22"/>
      <c r="E28" s="22"/>
      <c r="F28" s="22"/>
      <c r="G28" s="34"/>
      <c r="H28" s="22"/>
      <c r="I28" s="25"/>
      <c r="J28" s="22"/>
      <c r="K28" s="22"/>
      <c r="L28" s="13"/>
      <c r="M28" s="13"/>
      <c r="N28" s="12"/>
      <c r="O28" s="12"/>
      <c r="P28" s="12"/>
      <c r="Q28" s="4"/>
      <c r="R28" s="4"/>
      <c r="S28" s="4"/>
      <c r="T28" s="4"/>
      <c r="U28" s="4"/>
      <c r="V28" s="4"/>
      <c r="W28" s="4"/>
      <c r="X28" s="4"/>
      <c r="Y28" s="4"/>
      <c r="Z28" s="5"/>
    </row>
    <row r="29" spans="2:26" x14ac:dyDescent="0.3">
      <c r="B29" s="16" t="s">
        <v>19</v>
      </c>
      <c r="C29" s="87"/>
      <c r="D29" s="231" t="s">
        <v>196</v>
      </c>
      <c r="E29" s="231"/>
      <c r="F29" s="13"/>
      <c r="G29" s="13"/>
      <c r="H29" s="13"/>
      <c r="I29" s="13"/>
      <c r="J29" s="13"/>
      <c r="K29" s="13"/>
      <c r="L29" s="13"/>
      <c r="M29" s="13"/>
      <c r="N29" s="12"/>
      <c r="O29" s="12"/>
      <c r="P29" s="12"/>
      <c r="Q29" s="4"/>
      <c r="R29" s="4"/>
      <c r="S29" s="4"/>
      <c r="T29" s="4"/>
      <c r="U29" s="4"/>
      <c r="V29" s="4"/>
      <c r="W29" s="4"/>
      <c r="X29" s="4"/>
      <c r="Y29" s="4"/>
      <c r="Z29" s="5"/>
    </row>
    <row r="30" spans="2:26" ht="6.9" customHeight="1" x14ac:dyDescent="0.3">
      <c r="B30" s="16"/>
      <c r="C30" s="87"/>
      <c r="D30" s="22"/>
      <c r="E30" s="22"/>
      <c r="F30" s="13"/>
      <c r="G30" s="13"/>
      <c r="H30" s="13"/>
      <c r="I30" s="13"/>
      <c r="J30" s="13"/>
      <c r="K30" s="13"/>
      <c r="L30" s="13"/>
      <c r="M30" s="13"/>
      <c r="N30" s="12"/>
      <c r="O30" s="12"/>
      <c r="P30" s="12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2:26" x14ac:dyDescent="0.3">
      <c r="B31" s="20" t="s">
        <v>20</v>
      </c>
      <c r="C31" s="88"/>
      <c r="D31" s="371" t="s">
        <v>34</v>
      </c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4"/>
      <c r="R31" s="4"/>
      <c r="S31" s="4"/>
      <c r="T31" s="4"/>
      <c r="U31" s="4"/>
      <c r="V31" s="4"/>
      <c r="W31" s="4"/>
      <c r="X31" s="4"/>
      <c r="Y31" s="4"/>
      <c r="Z31" s="5"/>
    </row>
    <row r="32" spans="2:26" ht="6.9" customHeight="1" x14ac:dyDescent="0.3">
      <c r="B32" s="20"/>
      <c r="C32" s="88"/>
      <c r="D32" s="23"/>
      <c r="E32" s="23"/>
      <c r="F32" s="23"/>
      <c r="G32" s="35"/>
      <c r="H32" s="23"/>
      <c r="I32" s="26"/>
      <c r="J32" s="23"/>
      <c r="K32" s="23"/>
      <c r="L32" s="13"/>
      <c r="M32" s="13"/>
      <c r="N32" s="12"/>
      <c r="O32" s="12"/>
      <c r="P32" s="12"/>
      <c r="Q32" s="4"/>
      <c r="R32" s="4"/>
      <c r="S32" s="4"/>
      <c r="T32" s="4"/>
      <c r="U32" s="4"/>
      <c r="V32" s="4"/>
      <c r="W32" s="4"/>
      <c r="X32" s="4"/>
      <c r="Y32" s="4"/>
      <c r="Z32" s="5"/>
    </row>
    <row r="33" spans="2:26" ht="34.35" customHeight="1" x14ac:dyDescent="0.3">
      <c r="B33" s="21" t="s">
        <v>24</v>
      </c>
      <c r="C33" s="183"/>
      <c r="D33" s="369" t="s">
        <v>44</v>
      </c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6"/>
      <c r="U33" s="6"/>
      <c r="V33" s="6"/>
      <c r="W33" s="6"/>
      <c r="X33" s="6"/>
      <c r="Y33" s="6"/>
      <c r="Z33" s="7"/>
    </row>
  </sheetData>
  <mergeCells count="40">
    <mergeCell ref="W5:X5"/>
    <mergeCell ref="F5:P5"/>
    <mergeCell ref="R2:Z2"/>
    <mergeCell ref="B4:Z4"/>
    <mergeCell ref="E3:G3"/>
    <mergeCell ref="H3:I3"/>
    <mergeCell ref="J3:N3"/>
    <mergeCell ref="O3:P3"/>
    <mergeCell ref="Q3:T3"/>
    <mergeCell ref="V3:Y3"/>
    <mergeCell ref="B2:C2"/>
    <mergeCell ref="P2:Q2"/>
    <mergeCell ref="D2:O2"/>
    <mergeCell ref="D33:S33"/>
    <mergeCell ref="D31:P31"/>
    <mergeCell ref="L6:P6"/>
    <mergeCell ref="L7:L9"/>
    <mergeCell ref="F7:F9"/>
    <mergeCell ref="H7:H9"/>
    <mergeCell ref="D25:N25"/>
    <mergeCell ref="D27:K27"/>
    <mergeCell ref="D24:N24"/>
    <mergeCell ref="S7:S9"/>
    <mergeCell ref="R7:R9"/>
    <mergeCell ref="Q7:Q9"/>
    <mergeCell ref="B24:B25"/>
    <mergeCell ref="W7:W9"/>
    <mergeCell ref="X7:X9"/>
    <mergeCell ref="G7:G9"/>
    <mergeCell ref="G6:K6"/>
    <mergeCell ref="M7:M9"/>
    <mergeCell ref="B7:B9"/>
    <mergeCell ref="U7:U9"/>
    <mergeCell ref="T7:T9"/>
    <mergeCell ref="V7:V9"/>
    <mergeCell ref="Y7:Y9"/>
    <mergeCell ref="Z7:Z9"/>
    <mergeCell ref="E7:E9"/>
    <mergeCell ref="D7:D9"/>
    <mergeCell ref="C7:C9"/>
  </mergeCells>
  <pageMargins left="0.7" right="0.7" top="0.75" bottom="0.75" header="0.3" footer="0.3"/>
  <pageSetup paperSize="9" orientation="landscape" r:id="rId1"/>
  <ignoredErrors>
    <ignoredError sqref="B18 B24 B33 B22 B27 B29 B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36"/>
  <sheetViews>
    <sheetView topLeftCell="C1" zoomScale="55" zoomScaleNormal="55" workbookViewId="0">
      <selection activeCell="V8" sqref="V8"/>
    </sheetView>
  </sheetViews>
  <sheetFormatPr defaultRowHeight="14.4" x14ac:dyDescent="0.3"/>
  <cols>
    <col min="1" max="1" width="26.109375" customWidth="1"/>
    <col min="2" max="3" width="44.5546875" customWidth="1"/>
    <col min="4" max="4" width="17.44140625" customWidth="1"/>
    <col min="5" max="5" width="16.109375" customWidth="1"/>
    <col min="6" max="6" width="23.44140625" customWidth="1"/>
    <col min="7" max="7" width="17.77734375" customWidth="1"/>
    <col min="9" max="9" width="15.5546875" customWidth="1"/>
    <col min="10" max="10" width="12" customWidth="1"/>
    <col min="12" max="12" width="10.88671875" customWidth="1"/>
    <col min="14" max="15" width="14.88671875" customWidth="1"/>
    <col min="17" max="17" width="11.5546875" customWidth="1"/>
    <col min="19" max="19" width="10.44140625" customWidth="1"/>
    <col min="20" max="20" width="10.5546875" customWidth="1"/>
    <col min="21" max="21" width="19.5546875" customWidth="1"/>
    <col min="22" max="22" width="12.88671875" customWidth="1"/>
    <col min="23" max="23" width="25.5546875" customWidth="1"/>
    <col min="24" max="24" width="16.44140625" customWidth="1"/>
    <col min="25" max="26" width="20.5546875" customWidth="1"/>
    <col min="27" max="27" width="45.88671875" customWidth="1"/>
  </cols>
  <sheetData>
    <row r="2" spans="1:28" ht="25.8" x14ac:dyDescent="0.3">
      <c r="A2" s="2"/>
      <c r="B2" s="144" t="s">
        <v>28</v>
      </c>
      <c r="C2" s="240"/>
      <c r="D2" s="391" t="s">
        <v>105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212"/>
      <c r="P2" s="145" t="s">
        <v>29</v>
      </c>
      <c r="Q2" s="145"/>
      <c r="R2" s="391" t="s">
        <v>106</v>
      </c>
      <c r="S2" s="391"/>
      <c r="T2" s="391"/>
      <c r="U2" s="391"/>
      <c r="V2" s="391"/>
      <c r="W2" s="391"/>
      <c r="X2" s="391"/>
      <c r="Y2" s="391"/>
      <c r="Z2" s="391"/>
      <c r="AA2" s="397"/>
    </row>
    <row r="3" spans="1:28" ht="50.1" customHeight="1" x14ac:dyDescent="0.3">
      <c r="A3" s="2"/>
      <c r="B3" s="392" t="s">
        <v>201</v>
      </c>
      <c r="C3" s="390"/>
      <c r="D3" s="327">
        <v>1</v>
      </c>
      <c r="E3" s="390" t="s">
        <v>200</v>
      </c>
      <c r="F3" s="390"/>
      <c r="G3" s="390"/>
      <c r="H3" s="385">
        <v>3</v>
      </c>
      <c r="I3" s="385"/>
      <c r="J3" s="390" t="s">
        <v>202</v>
      </c>
      <c r="K3" s="390"/>
      <c r="L3" s="390"/>
      <c r="M3" s="390"/>
      <c r="N3" s="390"/>
      <c r="O3" s="391">
        <v>0</v>
      </c>
      <c r="P3" s="391"/>
      <c r="Q3" s="390" t="s">
        <v>203</v>
      </c>
      <c r="R3" s="390"/>
      <c r="S3" s="390"/>
      <c r="T3" s="390"/>
      <c r="U3" s="390"/>
      <c r="V3" s="328">
        <v>1</v>
      </c>
      <c r="W3" s="393" t="s">
        <v>282</v>
      </c>
      <c r="X3" s="393"/>
      <c r="Y3" s="393"/>
      <c r="Z3" s="393"/>
      <c r="AA3" s="335"/>
      <c r="AB3" s="237"/>
    </row>
    <row r="4" spans="1:28" ht="25.8" x14ac:dyDescent="0.3">
      <c r="A4" s="2"/>
      <c r="B4" s="402" t="s">
        <v>51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4"/>
      <c r="AA4" s="7"/>
    </row>
    <row r="5" spans="1:28" ht="108" customHeight="1" x14ac:dyDescent="0.3">
      <c r="A5" s="1"/>
      <c r="B5" s="211" t="s">
        <v>52</v>
      </c>
      <c r="C5" s="211" t="s">
        <v>185</v>
      </c>
      <c r="D5" s="211" t="s">
        <v>193</v>
      </c>
      <c r="E5" s="211" t="s">
        <v>204</v>
      </c>
      <c r="F5" s="405" t="s">
        <v>205</v>
      </c>
      <c r="G5" s="406"/>
      <c r="H5" s="406"/>
      <c r="I5" s="406"/>
      <c r="J5" s="406"/>
      <c r="K5" s="406"/>
      <c r="L5" s="406"/>
      <c r="M5" s="406"/>
      <c r="N5" s="406"/>
      <c r="O5" s="406"/>
      <c r="P5" s="407"/>
      <c r="Q5" s="214" t="s">
        <v>194</v>
      </c>
      <c r="R5" s="211" t="s">
        <v>206</v>
      </c>
      <c r="S5" s="383" t="s">
        <v>207</v>
      </c>
      <c r="T5" s="408"/>
      <c r="U5" s="211" t="s">
        <v>197</v>
      </c>
      <c r="V5" s="211" t="s">
        <v>23</v>
      </c>
      <c r="W5" s="211" t="s">
        <v>208</v>
      </c>
      <c r="X5" s="383" t="s">
        <v>195</v>
      </c>
      <c r="Y5" s="408"/>
      <c r="Z5" s="213" t="s">
        <v>209</v>
      </c>
      <c r="AA5" s="214" t="s">
        <v>198</v>
      </c>
    </row>
    <row r="6" spans="1:28" ht="37.35" customHeight="1" x14ac:dyDescent="0.35">
      <c r="B6" s="125"/>
      <c r="C6" s="126"/>
      <c r="D6" s="126"/>
      <c r="E6" s="126"/>
      <c r="F6" s="209" t="s">
        <v>47</v>
      </c>
      <c r="G6" s="357" t="s">
        <v>48</v>
      </c>
      <c r="H6" s="358"/>
      <c r="I6" s="358"/>
      <c r="J6" s="358"/>
      <c r="K6" s="359"/>
      <c r="L6" s="357" t="s">
        <v>49</v>
      </c>
      <c r="M6" s="358"/>
      <c r="N6" s="358"/>
      <c r="O6" s="358"/>
      <c r="P6" s="401"/>
      <c r="Q6" s="190"/>
      <c r="R6" s="191"/>
      <c r="S6" s="210" t="s">
        <v>30</v>
      </c>
      <c r="T6" s="208" t="s">
        <v>31</v>
      </c>
      <c r="U6" s="191"/>
      <c r="V6" s="191"/>
      <c r="W6" s="191"/>
      <c r="X6" s="210" t="s">
        <v>21</v>
      </c>
      <c r="Y6" s="222" t="s">
        <v>22</v>
      </c>
      <c r="Z6" s="108"/>
      <c r="AA6" s="246"/>
    </row>
    <row r="7" spans="1:28" ht="14.4" customHeight="1" x14ac:dyDescent="0.3">
      <c r="B7" s="3"/>
      <c r="C7" s="127"/>
      <c r="D7" s="127"/>
      <c r="E7" s="127"/>
      <c r="F7" s="4"/>
      <c r="G7" s="136"/>
      <c r="H7" s="31"/>
      <c r="I7" s="31"/>
      <c r="J7" s="31"/>
      <c r="K7" s="134"/>
      <c r="L7" s="4"/>
      <c r="M7" s="4"/>
      <c r="N7" s="4"/>
      <c r="O7" s="4"/>
      <c r="P7" s="4"/>
      <c r="Q7" s="127"/>
      <c r="R7" s="127"/>
      <c r="S7" s="32"/>
      <c r="T7" s="4"/>
      <c r="U7" s="127"/>
      <c r="V7" s="127"/>
      <c r="W7" s="127"/>
      <c r="X7" s="24"/>
      <c r="Y7" s="5"/>
      <c r="Z7" s="248"/>
      <c r="AA7" s="249"/>
    </row>
    <row r="8" spans="1:28" ht="45.6" customHeight="1" x14ac:dyDescent="0.3">
      <c r="A8" s="196"/>
      <c r="B8" s="151" t="s">
        <v>89</v>
      </c>
      <c r="C8" s="204" t="s">
        <v>186</v>
      </c>
      <c r="D8" s="108" t="s">
        <v>90</v>
      </c>
      <c r="E8" s="108">
        <v>2</v>
      </c>
      <c r="F8" s="229">
        <v>6</v>
      </c>
      <c r="G8" s="137"/>
      <c r="H8" s="60"/>
      <c r="I8" s="60"/>
      <c r="J8" s="60"/>
      <c r="K8" s="138"/>
      <c r="L8" s="229"/>
      <c r="M8" s="229"/>
      <c r="N8" s="229"/>
      <c r="O8" s="229"/>
      <c r="P8" s="229"/>
      <c r="Q8" s="108" t="s">
        <v>5</v>
      </c>
      <c r="R8" s="108">
        <v>60</v>
      </c>
      <c r="S8" s="64">
        <v>90</v>
      </c>
      <c r="T8" s="229">
        <v>95</v>
      </c>
      <c r="U8" s="108">
        <v>4</v>
      </c>
      <c r="V8" s="108">
        <f>R8*U8</f>
        <v>240</v>
      </c>
      <c r="W8" s="108">
        <v>0</v>
      </c>
      <c r="X8" s="65" t="s">
        <v>6</v>
      </c>
      <c r="Y8" s="66" t="s">
        <v>91</v>
      </c>
      <c r="Z8" s="250"/>
      <c r="AA8" s="251"/>
    </row>
    <row r="9" spans="1:28" ht="36.6" customHeight="1" x14ac:dyDescent="0.3">
      <c r="A9" s="196"/>
      <c r="B9" s="215" t="s">
        <v>92</v>
      </c>
      <c r="C9" s="230" t="s">
        <v>186</v>
      </c>
      <c r="D9" s="108" t="s">
        <v>93</v>
      </c>
      <c r="E9" s="216">
        <v>1</v>
      </c>
      <c r="F9" s="153">
        <v>6</v>
      </c>
      <c r="G9" s="137"/>
      <c r="H9" s="69"/>
      <c r="I9" s="60"/>
      <c r="J9" s="69"/>
      <c r="K9" s="140"/>
      <c r="L9" s="229"/>
      <c r="M9" s="229"/>
      <c r="N9" s="229"/>
      <c r="O9" s="229"/>
      <c r="P9" s="229"/>
      <c r="Q9" s="216" t="s">
        <v>71</v>
      </c>
      <c r="R9" s="216">
        <v>60</v>
      </c>
      <c r="S9" s="219">
        <v>15</v>
      </c>
      <c r="T9" s="153" t="s">
        <v>94</v>
      </c>
      <c r="U9" s="216">
        <v>1</v>
      </c>
      <c r="V9" s="216">
        <f>U9*R9</f>
        <v>60</v>
      </c>
      <c r="W9" s="216">
        <v>0</v>
      </c>
      <c r="X9" s="218"/>
      <c r="Y9" s="74"/>
      <c r="Z9" s="250"/>
      <c r="AA9" s="251"/>
    </row>
    <row r="10" spans="1:28" ht="14.4" customHeight="1" x14ac:dyDescent="0.3">
      <c r="A10" s="196"/>
      <c r="B10" s="430" t="s">
        <v>95</v>
      </c>
      <c r="C10" s="436" t="s">
        <v>186</v>
      </c>
      <c r="D10" s="398" t="s">
        <v>90</v>
      </c>
      <c r="E10" s="398">
        <v>3</v>
      </c>
      <c r="F10" s="433"/>
      <c r="G10" s="354" t="s">
        <v>96</v>
      </c>
      <c r="H10" s="427">
        <v>6</v>
      </c>
      <c r="I10" s="220" t="s">
        <v>97</v>
      </c>
      <c r="J10" s="220" t="s">
        <v>1</v>
      </c>
      <c r="K10" s="141">
        <v>6</v>
      </c>
      <c r="L10" s="363"/>
      <c r="M10" s="415"/>
      <c r="N10" s="415"/>
      <c r="O10" s="415"/>
      <c r="P10" s="416"/>
      <c r="Q10" s="398" t="s">
        <v>5</v>
      </c>
      <c r="R10" s="398">
        <v>60</v>
      </c>
      <c r="S10" s="421">
        <v>0</v>
      </c>
      <c r="T10" s="424">
        <v>60</v>
      </c>
      <c r="U10" s="398">
        <v>5</v>
      </c>
      <c r="V10" s="398">
        <f>R10*U10</f>
        <v>300</v>
      </c>
      <c r="W10" s="398">
        <v>60</v>
      </c>
      <c r="X10" s="409" t="s">
        <v>98</v>
      </c>
      <c r="Y10" s="412"/>
      <c r="Z10" s="394"/>
      <c r="AA10" s="344"/>
    </row>
    <row r="11" spans="1:28" ht="14.4" customHeight="1" x14ac:dyDescent="0.3">
      <c r="A11" s="196"/>
      <c r="B11" s="431"/>
      <c r="C11" s="437"/>
      <c r="D11" s="399"/>
      <c r="E11" s="399"/>
      <c r="F11" s="434"/>
      <c r="G11" s="355"/>
      <c r="H11" s="428"/>
      <c r="I11" s="76" t="s">
        <v>99</v>
      </c>
      <c r="J11" s="76" t="s">
        <v>4</v>
      </c>
      <c r="K11" s="142">
        <v>4</v>
      </c>
      <c r="L11" s="364"/>
      <c r="M11" s="417"/>
      <c r="N11" s="417"/>
      <c r="O11" s="417"/>
      <c r="P11" s="418"/>
      <c r="Q11" s="399"/>
      <c r="R11" s="399"/>
      <c r="S11" s="422"/>
      <c r="T11" s="425"/>
      <c r="U11" s="399"/>
      <c r="V11" s="399"/>
      <c r="W11" s="399"/>
      <c r="X11" s="410"/>
      <c r="Y11" s="413"/>
      <c r="Z11" s="395"/>
      <c r="AA11" s="345"/>
    </row>
    <row r="12" spans="1:28" ht="14.4" customHeight="1" x14ac:dyDescent="0.3">
      <c r="A12" s="196"/>
      <c r="B12" s="431"/>
      <c r="C12" s="437"/>
      <c r="D12" s="399"/>
      <c r="E12" s="399"/>
      <c r="F12" s="434"/>
      <c r="G12" s="355"/>
      <c r="H12" s="428"/>
      <c r="I12" s="76"/>
      <c r="J12" s="76"/>
      <c r="K12" s="142"/>
      <c r="L12" s="364"/>
      <c r="M12" s="417"/>
      <c r="N12" s="417"/>
      <c r="O12" s="417"/>
      <c r="P12" s="418"/>
      <c r="Q12" s="399"/>
      <c r="R12" s="399"/>
      <c r="S12" s="422"/>
      <c r="T12" s="425"/>
      <c r="U12" s="399"/>
      <c r="V12" s="399"/>
      <c r="W12" s="399"/>
      <c r="X12" s="410"/>
      <c r="Y12" s="413"/>
      <c r="Z12" s="395"/>
      <c r="AA12" s="345"/>
    </row>
    <row r="13" spans="1:28" ht="14.4" customHeight="1" x14ac:dyDescent="0.3">
      <c r="A13" s="196"/>
      <c r="B13" s="432"/>
      <c r="C13" s="438"/>
      <c r="D13" s="400"/>
      <c r="E13" s="400"/>
      <c r="F13" s="435"/>
      <c r="G13" s="356"/>
      <c r="H13" s="429"/>
      <c r="I13" s="221"/>
      <c r="J13" s="221"/>
      <c r="K13" s="143"/>
      <c r="L13" s="365"/>
      <c r="M13" s="419"/>
      <c r="N13" s="419"/>
      <c r="O13" s="419"/>
      <c r="P13" s="420"/>
      <c r="Q13" s="400"/>
      <c r="R13" s="400"/>
      <c r="S13" s="423"/>
      <c r="T13" s="426"/>
      <c r="U13" s="400"/>
      <c r="V13" s="400"/>
      <c r="W13" s="400"/>
      <c r="X13" s="411"/>
      <c r="Y13" s="414"/>
      <c r="Z13" s="396"/>
      <c r="AA13" s="346"/>
    </row>
    <row r="14" spans="1:28" ht="52.65" customHeight="1" x14ac:dyDescent="0.3">
      <c r="A14" s="196"/>
      <c r="B14" s="157" t="s">
        <v>100</v>
      </c>
      <c r="C14" s="256" t="s">
        <v>186</v>
      </c>
      <c r="D14" s="197" t="s">
        <v>101</v>
      </c>
      <c r="E14" s="198" t="s">
        <v>102</v>
      </c>
      <c r="F14" s="162">
        <v>6</v>
      </c>
      <c r="G14" s="202"/>
      <c r="H14" s="159"/>
      <c r="I14" s="159"/>
      <c r="J14" s="160"/>
      <c r="K14" s="161"/>
      <c r="L14" s="158"/>
      <c r="M14" s="158"/>
      <c r="N14" s="158"/>
      <c r="O14" s="158"/>
      <c r="P14" s="158"/>
      <c r="Q14" s="197" t="s">
        <v>33</v>
      </c>
      <c r="R14" s="197">
        <v>60</v>
      </c>
      <c r="S14" s="171">
        <v>10</v>
      </c>
      <c r="T14" s="162" t="s">
        <v>103</v>
      </c>
      <c r="U14" s="197">
        <v>1</v>
      </c>
      <c r="V14" s="197">
        <v>60</v>
      </c>
      <c r="W14" s="200"/>
      <c r="X14" s="163"/>
      <c r="Y14" s="158"/>
      <c r="Z14" s="236"/>
      <c r="AA14" s="246"/>
    </row>
    <row r="15" spans="1:28" ht="47.4" customHeight="1" x14ac:dyDescent="0.3">
      <c r="A15" s="196"/>
      <c r="B15" s="164" t="s">
        <v>104</v>
      </c>
      <c r="C15" s="257" t="s">
        <v>186</v>
      </c>
      <c r="D15" s="197" t="s">
        <v>101</v>
      </c>
      <c r="E15" s="199" t="s">
        <v>102</v>
      </c>
      <c r="F15" s="162">
        <v>6</v>
      </c>
      <c r="G15" s="203"/>
      <c r="H15" s="166"/>
      <c r="I15" s="166"/>
      <c r="J15" s="167"/>
      <c r="K15" s="168"/>
      <c r="L15" s="165"/>
      <c r="M15" s="165"/>
      <c r="N15" s="165"/>
      <c r="O15" s="165"/>
      <c r="P15" s="165"/>
      <c r="Q15" s="199" t="s">
        <v>33</v>
      </c>
      <c r="R15" s="199">
        <v>60</v>
      </c>
      <c r="S15" s="172">
        <v>10</v>
      </c>
      <c r="T15" s="169" t="s">
        <v>103</v>
      </c>
      <c r="U15" s="199">
        <v>1</v>
      </c>
      <c r="V15" s="199">
        <v>60</v>
      </c>
      <c r="W15" s="201"/>
      <c r="X15" s="170"/>
      <c r="Y15" s="165"/>
      <c r="Z15" s="236"/>
      <c r="AA15" s="246"/>
    </row>
    <row r="16" spans="1:28" ht="14.4" customHeight="1" x14ac:dyDescent="0.3">
      <c r="B16" s="29"/>
      <c r="C16" s="29"/>
      <c r="D16" s="43"/>
      <c r="E16" s="43"/>
      <c r="F16" s="3"/>
      <c r="G16" s="4"/>
      <c r="H16" s="4"/>
      <c r="I16" s="4"/>
      <c r="J16" s="4"/>
      <c r="K16" s="4"/>
      <c r="L16" s="4"/>
      <c r="M16" s="4"/>
      <c r="N16" s="4"/>
      <c r="O16" s="4"/>
      <c r="P16" s="5"/>
      <c r="Q16" s="4"/>
      <c r="R16" s="43"/>
      <c r="S16" s="32"/>
      <c r="T16" s="4"/>
      <c r="U16" s="43"/>
      <c r="V16" s="4"/>
      <c r="W16" s="43"/>
      <c r="X16" s="24"/>
      <c r="Y16" s="4"/>
      <c r="Z16" s="4"/>
      <c r="AA16" s="5"/>
    </row>
    <row r="17" spans="2:27" ht="14.4" customHeight="1" x14ac:dyDescent="0.3">
      <c r="B17" s="3"/>
      <c r="C17" s="3"/>
      <c r="D17" s="43"/>
      <c r="E17" s="43"/>
      <c r="F17" s="3"/>
      <c r="G17" s="4"/>
      <c r="H17" s="4"/>
      <c r="I17" s="4"/>
      <c r="J17" s="4"/>
      <c r="K17" s="4"/>
      <c r="L17" s="4"/>
      <c r="M17" s="4"/>
      <c r="N17" s="4"/>
      <c r="O17" s="4"/>
      <c r="P17" s="5"/>
      <c r="Q17" s="4"/>
      <c r="R17" s="43"/>
      <c r="S17" s="32"/>
      <c r="T17" s="4"/>
      <c r="U17" s="43"/>
      <c r="V17" s="4"/>
      <c r="W17" s="43"/>
      <c r="X17" s="24"/>
      <c r="Y17" s="4"/>
      <c r="Z17" s="4"/>
      <c r="AA17" s="5"/>
    </row>
    <row r="18" spans="2:27" ht="14.4" customHeigh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</row>
    <row r="19" spans="2:27" ht="14.4" customHeight="1" x14ac:dyDescent="0.3">
      <c r="B19" s="14" t="s">
        <v>27</v>
      </c>
      <c r="C19" s="18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5"/>
    </row>
    <row r="20" spans="2:27" ht="14.4" customHeight="1" x14ac:dyDescent="0.3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"/>
    </row>
    <row r="21" spans="2:27" ht="14.4" customHeight="1" x14ac:dyDescent="0.3">
      <c r="B21" s="16" t="s">
        <v>8</v>
      </c>
      <c r="C21" s="87"/>
      <c r="D21" s="339" t="s">
        <v>9</v>
      </c>
      <c r="E21" s="339"/>
      <c r="F21" s="339"/>
      <c r="G21" s="339"/>
      <c r="H21" s="339"/>
      <c r="I21" s="339"/>
      <c r="J21" s="339"/>
      <c r="K21" s="339"/>
      <c r="L21" s="339"/>
      <c r="M21" s="33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4"/>
      <c r="Z21" s="4"/>
      <c r="AA21" s="5"/>
    </row>
    <row r="22" spans="2:27" ht="14.4" customHeight="1" x14ac:dyDescent="0.3">
      <c r="B22" s="17"/>
      <c r="C22" s="339"/>
      <c r="D22" s="339" t="s">
        <v>10</v>
      </c>
      <c r="E22" s="339"/>
      <c r="F22" s="339"/>
      <c r="G22" s="339"/>
      <c r="H22" s="339"/>
      <c r="I22" s="339"/>
      <c r="J22" s="339"/>
      <c r="K22" s="339"/>
      <c r="L22" s="339"/>
      <c r="M22" s="33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4"/>
      <c r="Z22" s="4"/>
      <c r="AA22" s="5"/>
    </row>
    <row r="23" spans="2:27" x14ac:dyDescent="0.3">
      <c r="B23" s="18"/>
      <c r="C23" s="19"/>
      <c r="D23" s="339" t="s">
        <v>11</v>
      </c>
      <c r="E23" s="19"/>
      <c r="F23" s="19"/>
      <c r="G23" s="19"/>
      <c r="H23" s="19"/>
      <c r="I23" s="19"/>
      <c r="J23" s="19"/>
      <c r="K23" s="19"/>
      <c r="L23" s="19"/>
      <c r="M23" s="19"/>
      <c r="N23" s="9"/>
      <c r="O23" s="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</row>
    <row r="24" spans="2:27" ht="14.4" customHeight="1" x14ac:dyDescent="0.3">
      <c r="B24" s="18"/>
      <c r="C24" s="19"/>
      <c r="D24" s="339"/>
      <c r="E24" s="19"/>
      <c r="F24" s="19"/>
      <c r="G24" s="19"/>
      <c r="H24" s="19"/>
      <c r="I24" s="19"/>
      <c r="J24" s="19"/>
      <c r="K24" s="19"/>
      <c r="L24" s="19"/>
      <c r="M24" s="19"/>
      <c r="N24" s="9"/>
      <c r="O24" s="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</row>
    <row r="25" spans="2:27" ht="14.4" customHeight="1" x14ac:dyDescent="0.3">
      <c r="B25" s="16" t="s">
        <v>12</v>
      </c>
      <c r="C25" s="87"/>
      <c r="D25" s="339" t="s">
        <v>43</v>
      </c>
      <c r="E25" s="19"/>
      <c r="F25" s="19"/>
      <c r="G25" s="19"/>
      <c r="H25" s="19"/>
      <c r="I25" s="19"/>
      <c r="J25" s="19"/>
      <c r="K25" s="19"/>
      <c r="L25" s="19"/>
      <c r="M25" s="19"/>
      <c r="N25" s="9"/>
      <c r="O25" s="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</row>
    <row r="26" spans="2:27" ht="14.4" customHeight="1" x14ac:dyDescent="0.3">
      <c r="B26" s="16"/>
      <c r="C26" s="87"/>
      <c r="D26" s="339"/>
      <c r="E26" s="19"/>
      <c r="F26" s="19"/>
      <c r="G26" s="19"/>
      <c r="H26" s="19"/>
      <c r="I26" s="19"/>
      <c r="J26" s="19"/>
      <c r="K26" s="19"/>
      <c r="L26" s="19"/>
      <c r="M26" s="19"/>
      <c r="N26" s="9"/>
      <c r="O26" s="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</row>
    <row r="27" spans="2:27" ht="14.4" customHeight="1" x14ac:dyDescent="0.3">
      <c r="B27" s="347" t="s">
        <v>13</v>
      </c>
      <c r="C27" s="90"/>
      <c r="D27" s="378" t="s">
        <v>50</v>
      </c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12"/>
      <c r="P27" s="12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</row>
    <row r="28" spans="2:27" ht="14.4" customHeight="1" x14ac:dyDescent="0.3">
      <c r="B28" s="347"/>
      <c r="C28" s="90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38"/>
      <c r="P28" s="12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</row>
    <row r="29" spans="2:27" x14ac:dyDescent="0.3">
      <c r="B29" s="18"/>
      <c r="C29" s="19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12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</row>
    <row r="30" spans="2:27" x14ac:dyDescent="0.3">
      <c r="B30" s="16" t="s">
        <v>17</v>
      </c>
      <c r="C30" s="87"/>
      <c r="D30" s="378" t="s">
        <v>18</v>
      </c>
      <c r="E30" s="378"/>
      <c r="F30" s="378"/>
      <c r="G30" s="378"/>
      <c r="H30" s="378"/>
      <c r="I30" s="378"/>
      <c r="J30" s="378"/>
      <c r="K30" s="378"/>
      <c r="L30" s="339"/>
      <c r="M30" s="339"/>
      <c r="N30" s="12"/>
      <c r="O30" s="12"/>
      <c r="P30" s="12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</row>
    <row r="31" spans="2:27" x14ac:dyDescent="0.3">
      <c r="B31" s="16"/>
      <c r="C31" s="87"/>
      <c r="D31" s="338"/>
      <c r="E31" s="338"/>
      <c r="F31" s="338"/>
      <c r="G31" s="338"/>
      <c r="H31" s="338"/>
      <c r="I31" s="338"/>
      <c r="J31" s="338"/>
      <c r="K31" s="338"/>
      <c r="L31" s="339"/>
      <c r="M31" s="339"/>
      <c r="N31" s="12"/>
      <c r="O31" s="12"/>
      <c r="P31" s="12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</row>
    <row r="32" spans="2:27" x14ac:dyDescent="0.3">
      <c r="B32" s="16" t="s">
        <v>19</v>
      </c>
      <c r="C32" s="87"/>
      <c r="D32" s="339" t="s">
        <v>196</v>
      </c>
      <c r="E32" s="339"/>
      <c r="F32" s="339"/>
      <c r="G32" s="339"/>
      <c r="H32" s="339"/>
      <c r="I32" s="339"/>
      <c r="J32" s="339"/>
      <c r="K32" s="339"/>
      <c r="L32" s="339"/>
      <c r="M32" s="339"/>
      <c r="N32" s="12"/>
      <c r="O32" s="12"/>
      <c r="P32" s="12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</row>
    <row r="33" spans="2:27" x14ac:dyDescent="0.3">
      <c r="B33" s="16"/>
      <c r="C33" s="87"/>
      <c r="D33" s="338"/>
      <c r="E33" s="338"/>
      <c r="F33" s="339"/>
      <c r="G33" s="339"/>
      <c r="H33" s="339"/>
      <c r="I33" s="339"/>
      <c r="J33" s="339"/>
      <c r="K33" s="339"/>
      <c r="L33" s="339"/>
      <c r="M33" s="339"/>
      <c r="N33" s="12"/>
      <c r="O33" s="12"/>
      <c r="P33" s="12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</row>
    <row r="34" spans="2:27" x14ac:dyDescent="0.3">
      <c r="B34" s="20" t="s">
        <v>20</v>
      </c>
      <c r="C34" s="88"/>
      <c r="D34" s="371" t="s">
        <v>34</v>
      </c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</row>
    <row r="35" spans="2:27" x14ac:dyDescent="0.3">
      <c r="B35" s="20"/>
      <c r="C35" s="88"/>
      <c r="D35" s="337"/>
      <c r="E35" s="337"/>
      <c r="F35" s="337"/>
      <c r="G35" s="337"/>
      <c r="H35" s="337"/>
      <c r="I35" s="337"/>
      <c r="J35" s="337"/>
      <c r="K35" s="337"/>
      <c r="L35" s="339"/>
      <c r="M35" s="339"/>
      <c r="N35" s="12"/>
      <c r="O35" s="12"/>
      <c r="P35" s="12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</row>
    <row r="36" spans="2:27" ht="14.4" customHeight="1" x14ac:dyDescent="0.3">
      <c r="B36" s="21" t="s">
        <v>24</v>
      </c>
      <c r="C36" s="183"/>
      <c r="D36" s="369" t="s">
        <v>44</v>
      </c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6"/>
      <c r="U36" s="6"/>
      <c r="V36" s="6"/>
      <c r="W36" s="6"/>
      <c r="X36" s="6"/>
      <c r="Y36" s="6"/>
      <c r="Z36" s="6"/>
      <c r="AA36" s="7"/>
    </row>
  </sheetData>
  <mergeCells count="40">
    <mergeCell ref="D36:S36"/>
    <mergeCell ref="V10:V13"/>
    <mergeCell ref="F10:F13"/>
    <mergeCell ref="C10:C13"/>
    <mergeCell ref="D10:D13"/>
    <mergeCell ref="E10:E13"/>
    <mergeCell ref="D30:K30"/>
    <mergeCell ref="D34:P34"/>
    <mergeCell ref="S5:T5"/>
    <mergeCell ref="X5:Y5"/>
    <mergeCell ref="X10:X13"/>
    <mergeCell ref="Y10:Y13"/>
    <mergeCell ref="B27:B28"/>
    <mergeCell ref="D27:N27"/>
    <mergeCell ref="D28:N28"/>
    <mergeCell ref="L10:P13"/>
    <mergeCell ref="Q10:Q13"/>
    <mergeCell ref="R10:R13"/>
    <mergeCell ref="S10:S13"/>
    <mergeCell ref="T10:T13"/>
    <mergeCell ref="U10:U13"/>
    <mergeCell ref="G10:G13"/>
    <mergeCell ref="H10:H13"/>
    <mergeCell ref="B10:B13"/>
    <mergeCell ref="W3:Z3"/>
    <mergeCell ref="B3:C3"/>
    <mergeCell ref="Z10:Z13"/>
    <mergeCell ref="AA10:AA13"/>
    <mergeCell ref="R2:AA2"/>
    <mergeCell ref="E3:G3"/>
    <mergeCell ref="H3:I3"/>
    <mergeCell ref="J3:N3"/>
    <mergeCell ref="O3:P3"/>
    <mergeCell ref="Q3:U3"/>
    <mergeCell ref="W10:W13"/>
    <mergeCell ref="G6:K6"/>
    <mergeCell ref="L6:P6"/>
    <mergeCell ref="D2:N2"/>
    <mergeCell ref="B4:Y4"/>
    <mergeCell ref="F5:P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B103"/>
  <sheetViews>
    <sheetView zoomScale="55" zoomScaleNormal="55" workbookViewId="0">
      <selection activeCell="A10" sqref="A10"/>
    </sheetView>
  </sheetViews>
  <sheetFormatPr defaultRowHeight="14.4" x14ac:dyDescent="0.3"/>
  <cols>
    <col min="1" max="1" width="26.109375" customWidth="1"/>
    <col min="2" max="3" width="27" customWidth="1"/>
    <col min="4" max="4" width="17.44140625" customWidth="1"/>
    <col min="5" max="5" width="16.44140625" customWidth="1"/>
    <col min="6" max="6" width="23" customWidth="1"/>
    <col min="7" max="7" width="25.44140625" customWidth="1"/>
    <col min="9" max="9" width="15.5546875" customWidth="1"/>
    <col min="10" max="10" width="12" customWidth="1"/>
    <col min="12" max="12" width="15.5546875" customWidth="1"/>
    <col min="14" max="15" width="14.5546875" customWidth="1"/>
    <col min="17" max="17" width="12.109375" customWidth="1"/>
    <col min="19" max="20" width="11.5546875" customWidth="1"/>
    <col min="21" max="21" width="18.109375" customWidth="1"/>
    <col min="22" max="22" width="12.5546875" customWidth="1"/>
    <col min="23" max="23" width="25.5546875" customWidth="1"/>
    <col min="24" max="24" width="16.44140625" customWidth="1"/>
    <col min="25" max="25" width="20.5546875" customWidth="1"/>
    <col min="26" max="26" width="23.44140625" customWidth="1"/>
  </cols>
  <sheetData>
    <row r="2" spans="1:28" ht="25.8" x14ac:dyDescent="0.3">
      <c r="B2" s="144" t="s">
        <v>28</v>
      </c>
      <c r="C2" s="145"/>
      <c r="D2" s="145"/>
      <c r="E2" s="482" t="s">
        <v>187</v>
      </c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212"/>
      <c r="Q2" s="145" t="s">
        <v>29</v>
      </c>
      <c r="R2" s="145"/>
      <c r="S2" s="391" t="s">
        <v>188</v>
      </c>
      <c r="T2" s="391"/>
      <c r="U2" s="391"/>
      <c r="V2" s="391"/>
      <c r="W2" s="391"/>
      <c r="X2" s="391"/>
      <c r="Y2" s="391"/>
      <c r="Z2" s="145"/>
      <c r="AA2" s="241"/>
    </row>
    <row r="3" spans="1:28" ht="25.8" x14ac:dyDescent="0.3">
      <c r="B3" s="392" t="s">
        <v>266</v>
      </c>
      <c r="C3" s="390"/>
      <c r="D3" s="263">
        <v>5</v>
      </c>
      <c r="E3" s="390" t="s">
        <v>267</v>
      </c>
      <c r="F3" s="390"/>
      <c r="G3" s="390"/>
      <c r="H3" s="385">
        <v>10</v>
      </c>
      <c r="I3" s="385"/>
      <c r="J3" s="390" t="s">
        <v>268</v>
      </c>
      <c r="K3" s="390"/>
      <c r="L3" s="390"/>
      <c r="M3" s="390"/>
      <c r="N3" s="390"/>
      <c r="O3" s="391">
        <v>1</v>
      </c>
      <c r="P3" s="391"/>
      <c r="Q3" s="390" t="s">
        <v>269</v>
      </c>
      <c r="R3" s="390"/>
      <c r="S3" s="390"/>
      <c r="T3" s="390"/>
      <c r="U3" s="390"/>
      <c r="V3" s="264">
        <v>2</v>
      </c>
      <c r="W3" s="393" t="s">
        <v>283</v>
      </c>
      <c r="X3" s="393"/>
      <c r="Y3" s="393"/>
      <c r="Z3" s="393"/>
      <c r="AA3" s="329">
        <v>2</v>
      </c>
      <c r="AB3" s="237"/>
    </row>
    <row r="4" spans="1:28" ht="25.8" x14ac:dyDescent="0.3">
      <c r="B4" s="392" t="s">
        <v>51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145"/>
      <c r="AA4" s="241"/>
    </row>
    <row r="5" spans="1:28" ht="90" customHeight="1" x14ac:dyDescent="0.3">
      <c r="A5" s="1"/>
      <c r="B5" s="211" t="s">
        <v>52</v>
      </c>
      <c r="C5" s="211" t="s">
        <v>185</v>
      </c>
      <c r="D5" s="211" t="s">
        <v>193</v>
      </c>
      <c r="E5" s="211" t="s">
        <v>204</v>
      </c>
      <c r="F5" s="384" t="s">
        <v>205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214" t="s">
        <v>194</v>
      </c>
      <c r="R5" s="211" t="s">
        <v>206</v>
      </c>
      <c r="S5" s="383" t="s">
        <v>207</v>
      </c>
      <c r="T5" s="408"/>
      <c r="U5" s="211" t="s">
        <v>197</v>
      </c>
      <c r="V5" s="211" t="s">
        <v>23</v>
      </c>
      <c r="W5" s="211" t="s">
        <v>208</v>
      </c>
      <c r="X5" s="382" t="s">
        <v>195</v>
      </c>
      <c r="Y5" s="383"/>
      <c r="Z5" s="213" t="s">
        <v>209</v>
      </c>
      <c r="AA5" s="214" t="s">
        <v>198</v>
      </c>
    </row>
    <row r="6" spans="1:28" ht="28.65" customHeight="1" x14ac:dyDescent="0.35">
      <c r="B6" s="125"/>
      <c r="C6" s="126"/>
      <c r="D6" s="126"/>
      <c r="E6" s="126"/>
      <c r="F6" s="195" t="s">
        <v>47</v>
      </c>
      <c r="G6" s="357" t="s">
        <v>48</v>
      </c>
      <c r="H6" s="358"/>
      <c r="I6" s="358"/>
      <c r="J6" s="358"/>
      <c r="K6" s="359"/>
      <c r="L6" s="358" t="s">
        <v>49</v>
      </c>
      <c r="M6" s="358"/>
      <c r="N6" s="358"/>
      <c r="O6" s="358"/>
      <c r="P6" s="358"/>
      <c r="Q6" s="190"/>
      <c r="R6" s="191"/>
      <c r="S6" s="192" t="s">
        <v>30</v>
      </c>
      <c r="T6" s="193" t="s">
        <v>31</v>
      </c>
      <c r="U6" s="191"/>
      <c r="V6" s="191"/>
      <c r="W6" s="191"/>
      <c r="X6" s="192" t="s">
        <v>21</v>
      </c>
      <c r="Y6" s="194" t="s">
        <v>22</v>
      </c>
      <c r="Z6" s="108"/>
      <c r="AA6" s="246"/>
    </row>
    <row r="7" spans="1:28" x14ac:dyDescent="0.3">
      <c r="B7" s="3"/>
      <c r="C7" s="127"/>
      <c r="D7" s="127"/>
      <c r="E7" s="127"/>
      <c r="F7" s="4"/>
      <c r="G7" s="136"/>
      <c r="H7" s="31"/>
      <c r="I7" s="31"/>
      <c r="J7" s="31"/>
      <c r="K7" s="134"/>
      <c r="L7" s="4"/>
      <c r="M7" s="4"/>
      <c r="N7" s="4"/>
      <c r="O7" s="4"/>
      <c r="P7" s="4"/>
      <c r="Q7" s="127"/>
      <c r="R7" s="127"/>
      <c r="S7" s="32"/>
      <c r="T7" s="4"/>
      <c r="U7" s="127"/>
      <c r="V7" s="127"/>
      <c r="W7" s="127"/>
      <c r="X7" s="24"/>
      <c r="Y7" s="5"/>
      <c r="Z7" s="248"/>
      <c r="AA7" s="249"/>
    </row>
    <row r="8" spans="1:28" ht="34.799999999999997" x14ac:dyDescent="0.3">
      <c r="A8" s="444"/>
      <c r="B8" s="273" t="s">
        <v>25</v>
      </c>
      <c r="C8" s="305" t="s">
        <v>235</v>
      </c>
      <c r="D8" s="274" t="s">
        <v>90</v>
      </c>
      <c r="E8" s="274">
        <v>2</v>
      </c>
      <c r="F8" s="275">
        <v>4</v>
      </c>
      <c r="G8" s="276"/>
      <c r="H8" s="277"/>
      <c r="I8" s="277"/>
      <c r="J8" s="277"/>
      <c r="K8" s="278"/>
      <c r="L8" s="275"/>
      <c r="M8" s="275"/>
      <c r="N8" s="275"/>
      <c r="O8" s="275"/>
      <c r="P8" s="275"/>
      <c r="Q8" s="274" t="s">
        <v>127</v>
      </c>
      <c r="R8" s="274">
        <v>40</v>
      </c>
      <c r="S8" s="279"/>
      <c r="T8" s="275">
        <v>1250</v>
      </c>
      <c r="U8" s="274">
        <v>7</v>
      </c>
      <c r="V8" s="274">
        <f>R8*U8</f>
        <v>280</v>
      </c>
      <c r="W8" s="274">
        <v>0</v>
      </c>
      <c r="X8" s="280"/>
      <c r="Y8" s="281"/>
      <c r="Z8" s="282"/>
      <c r="AA8" s="283"/>
    </row>
    <row r="9" spans="1:28" ht="34.799999999999997" x14ac:dyDescent="0.3">
      <c r="A9" s="444"/>
      <c r="B9" s="304" t="s">
        <v>39</v>
      </c>
      <c r="C9" s="305" t="s">
        <v>235</v>
      </c>
      <c r="D9" s="274" t="s">
        <v>90</v>
      </c>
      <c r="E9" s="274">
        <v>3</v>
      </c>
      <c r="F9" s="275">
        <v>8</v>
      </c>
      <c r="G9" s="276"/>
      <c r="H9" s="277"/>
      <c r="I9" s="277"/>
      <c r="J9" s="277"/>
      <c r="K9" s="278"/>
      <c r="L9" s="275"/>
      <c r="M9" s="275"/>
      <c r="N9" s="275"/>
      <c r="O9" s="275"/>
      <c r="P9" s="275"/>
      <c r="Q9" s="274" t="s">
        <v>127</v>
      </c>
      <c r="R9" s="274">
        <v>80</v>
      </c>
      <c r="S9" s="279"/>
      <c r="T9" s="275">
        <v>1225</v>
      </c>
      <c r="U9" s="274">
        <v>8</v>
      </c>
      <c r="V9" s="274">
        <f>R9*U9</f>
        <v>640</v>
      </c>
      <c r="W9" s="274">
        <v>0</v>
      </c>
      <c r="X9" s="280" t="s">
        <v>6</v>
      </c>
      <c r="Y9" s="306"/>
      <c r="Z9" s="307"/>
      <c r="AA9" s="308"/>
    </row>
    <row r="10" spans="1:28" ht="41.4" x14ac:dyDescent="0.35">
      <c r="B10" s="448" t="s">
        <v>236</v>
      </c>
      <c r="C10" s="309"/>
      <c r="D10" s="284"/>
      <c r="E10" s="284"/>
      <c r="F10" s="451"/>
      <c r="G10" s="454" t="s">
        <v>128</v>
      </c>
      <c r="H10" s="457">
        <v>4</v>
      </c>
      <c r="I10" s="286" t="s">
        <v>129</v>
      </c>
      <c r="J10" s="287" t="s">
        <v>1</v>
      </c>
      <c r="K10" s="141">
        <v>8</v>
      </c>
      <c r="L10" s="451"/>
      <c r="M10" s="451"/>
      <c r="N10" s="288"/>
      <c r="O10" s="289"/>
      <c r="P10" s="149"/>
      <c r="Q10" s="445" t="s">
        <v>127</v>
      </c>
      <c r="R10" s="445">
        <v>40</v>
      </c>
      <c r="S10" s="460"/>
      <c r="T10" s="439">
        <v>846</v>
      </c>
      <c r="U10" s="445">
        <v>18</v>
      </c>
      <c r="V10" s="466">
        <f>U10*R10</f>
        <v>720</v>
      </c>
      <c r="W10" s="445">
        <v>400</v>
      </c>
      <c r="X10" s="469"/>
      <c r="Y10" s="463"/>
      <c r="Z10" s="442"/>
      <c r="AA10" s="443"/>
    </row>
    <row r="11" spans="1:28" ht="34.799999999999997" x14ac:dyDescent="0.3">
      <c r="B11" s="449"/>
      <c r="C11" s="310" t="s">
        <v>235</v>
      </c>
      <c r="D11" s="290" t="s">
        <v>90</v>
      </c>
      <c r="E11" s="290">
        <v>2</v>
      </c>
      <c r="F11" s="452"/>
      <c r="G11" s="455"/>
      <c r="H11" s="458"/>
      <c r="I11" s="292"/>
      <c r="J11" s="293"/>
      <c r="K11" s="142"/>
      <c r="L11" s="452"/>
      <c r="M11" s="452"/>
      <c r="N11" s="294"/>
      <c r="O11" s="295"/>
      <c r="P11" s="51"/>
      <c r="Q11" s="446"/>
      <c r="R11" s="446"/>
      <c r="S11" s="461"/>
      <c r="T11" s="440"/>
      <c r="U11" s="446"/>
      <c r="V11" s="467"/>
      <c r="W11" s="446"/>
      <c r="X11" s="470"/>
      <c r="Y11" s="464"/>
      <c r="Z11" s="442"/>
      <c r="AA11" s="443"/>
    </row>
    <row r="12" spans="1:28" ht="17.399999999999999" x14ac:dyDescent="0.35">
      <c r="B12" s="450"/>
      <c r="C12" s="311"/>
      <c r="D12" s="297"/>
      <c r="E12" s="297"/>
      <c r="F12" s="453"/>
      <c r="G12" s="456"/>
      <c r="H12" s="459"/>
      <c r="I12" s="298"/>
      <c r="J12" s="299"/>
      <c r="K12" s="300"/>
      <c r="L12" s="453"/>
      <c r="M12" s="453"/>
      <c r="N12" s="301"/>
      <c r="O12" s="302"/>
      <c r="P12" s="303"/>
      <c r="Q12" s="447"/>
      <c r="R12" s="447"/>
      <c r="S12" s="462"/>
      <c r="T12" s="441"/>
      <c r="U12" s="447"/>
      <c r="V12" s="468"/>
      <c r="W12" s="447"/>
      <c r="X12" s="471"/>
      <c r="Y12" s="465"/>
      <c r="Z12" s="442"/>
      <c r="AA12" s="443"/>
    </row>
    <row r="13" spans="1:28" ht="55.2" x14ac:dyDescent="0.35">
      <c r="B13" s="448" t="s">
        <v>236</v>
      </c>
      <c r="C13" s="309"/>
      <c r="D13" s="284"/>
      <c r="E13" s="284"/>
      <c r="F13" s="451"/>
      <c r="G13" s="454" t="s">
        <v>130</v>
      </c>
      <c r="H13" s="457">
        <v>4</v>
      </c>
      <c r="I13" s="286" t="s">
        <v>131</v>
      </c>
      <c r="J13" s="287" t="s">
        <v>132</v>
      </c>
      <c r="K13" s="141">
        <v>4</v>
      </c>
      <c r="L13" s="451"/>
      <c r="M13" s="451"/>
      <c r="N13" s="288"/>
      <c r="O13" s="289"/>
      <c r="P13" s="149"/>
      <c r="Q13" s="445" t="s">
        <v>5</v>
      </c>
      <c r="R13" s="445">
        <v>40</v>
      </c>
      <c r="S13" s="460"/>
      <c r="T13" s="439">
        <v>50</v>
      </c>
      <c r="U13" s="445">
        <v>1</v>
      </c>
      <c r="V13" s="466">
        <v>40</v>
      </c>
      <c r="W13" s="445">
        <v>0</v>
      </c>
      <c r="X13" s="469"/>
      <c r="Y13" s="463"/>
      <c r="Z13" s="442"/>
      <c r="AA13" s="443"/>
    </row>
    <row r="14" spans="1:28" ht="41.4" x14ac:dyDescent="0.3">
      <c r="B14" s="449"/>
      <c r="C14" s="310" t="s">
        <v>245</v>
      </c>
      <c r="D14" s="290" t="s">
        <v>93</v>
      </c>
      <c r="E14" s="290">
        <v>1</v>
      </c>
      <c r="F14" s="452"/>
      <c r="G14" s="455"/>
      <c r="H14" s="458"/>
      <c r="I14" s="292" t="s">
        <v>133</v>
      </c>
      <c r="J14" s="287" t="s">
        <v>1</v>
      </c>
      <c r="K14" s="142">
        <v>4</v>
      </c>
      <c r="L14" s="452"/>
      <c r="M14" s="452"/>
      <c r="N14" s="294"/>
      <c r="O14" s="295"/>
      <c r="P14" s="51"/>
      <c r="Q14" s="446"/>
      <c r="R14" s="446"/>
      <c r="S14" s="461"/>
      <c r="T14" s="440"/>
      <c r="U14" s="446"/>
      <c r="V14" s="467"/>
      <c r="W14" s="446"/>
      <c r="X14" s="470"/>
      <c r="Y14" s="464"/>
      <c r="Z14" s="442"/>
      <c r="AA14" s="443"/>
    </row>
    <row r="15" spans="1:28" ht="17.399999999999999" x14ac:dyDescent="0.35">
      <c r="B15" s="450"/>
      <c r="C15" s="311"/>
      <c r="D15" s="297"/>
      <c r="E15" s="297"/>
      <c r="F15" s="453"/>
      <c r="G15" s="456"/>
      <c r="H15" s="459"/>
      <c r="I15" s="298"/>
      <c r="J15" s="299"/>
      <c r="K15" s="300"/>
      <c r="L15" s="453"/>
      <c r="M15" s="453"/>
      <c r="N15" s="301"/>
      <c r="O15" s="302"/>
      <c r="P15" s="303"/>
      <c r="Q15" s="447"/>
      <c r="R15" s="447"/>
      <c r="S15" s="462"/>
      <c r="T15" s="441"/>
      <c r="U15" s="447"/>
      <c r="V15" s="468"/>
      <c r="W15" s="447"/>
      <c r="X15" s="471"/>
      <c r="Y15" s="465"/>
      <c r="Z15" s="442"/>
      <c r="AA15" s="443"/>
    </row>
    <row r="16" spans="1:28" ht="69.599999999999994" x14ac:dyDescent="0.3">
      <c r="B16" s="304" t="s">
        <v>246</v>
      </c>
      <c r="C16" s="305" t="s">
        <v>245</v>
      </c>
      <c r="D16" s="274" t="s">
        <v>93</v>
      </c>
      <c r="E16" s="274">
        <v>2</v>
      </c>
      <c r="F16" s="275">
        <v>4</v>
      </c>
      <c r="G16" s="276"/>
      <c r="H16" s="277"/>
      <c r="I16" s="277"/>
      <c r="J16" s="277"/>
      <c r="K16" s="278"/>
      <c r="L16" s="275"/>
      <c r="M16" s="275"/>
      <c r="N16" s="275"/>
      <c r="O16" s="275"/>
      <c r="P16" s="275"/>
      <c r="Q16" s="274" t="s">
        <v>5</v>
      </c>
      <c r="R16" s="274">
        <v>40</v>
      </c>
      <c r="S16" s="279"/>
      <c r="T16" s="275">
        <v>101</v>
      </c>
      <c r="U16" s="274">
        <v>1</v>
      </c>
      <c r="V16" s="274">
        <v>40</v>
      </c>
      <c r="W16" s="274">
        <v>0</v>
      </c>
      <c r="X16" s="280"/>
      <c r="Y16" s="306"/>
      <c r="Z16" s="307"/>
      <c r="AA16" s="308"/>
    </row>
    <row r="17" spans="2:27" ht="34.799999999999997" x14ac:dyDescent="0.3">
      <c r="B17" s="304" t="s">
        <v>247</v>
      </c>
      <c r="C17" s="305" t="s">
        <v>245</v>
      </c>
      <c r="D17" s="274" t="s">
        <v>93</v>
      </c>
      <c r="E17" s="274">
        <v>2</v>
      </c>
      <c r="F17" s="275">
        <v>4</v>
      </c>
      <c r="G17" s="276"/>
      <c r="H17" s="277"/>
      <c r="I17" s="277"/>
      <c r="J17" s="277"/>
      <c r="K17" s="278"/>
      <c r="L17" s="275"/>
      <c r="M17" s="275"/>
      <c r="N17" s="275"/>
      <c r="O17" s="275"/>
      <c r="P17" s="275"/>
      <c r="Q17" s="274" t="s">
        <v>5</v>
      </c>
      <c r="R17" s="274">
        <v>40</v>
      </c>
      <c r="S17" s="279"/>
      <c r="T17" s="275">
        <v>105</v>
      </c>
      <c r="U17" s="274">
        <v>1</v>
      </c>
      <c r="V17" s="274">
        <v>40</v>
      </c>
      <c r="W17" s="274">
        <v>0</v>
      </c>
      <c r="X17" s="280"/>
      <c r="Y17" s="306"/>
      <c r="Z17" s="307"/>
      <c r="AA17" s="308"/>
    </row>
    <row r="18" spans="2:27" ht="69.599999999999994" x14ac:dyDescent="0.3">
      <c r="B18" s="304" t="s">
        <v>238</v>
      </c>
      <c r="C18" s="305" t="s">
        <v>244</v>
      </c>
      <c r="D18" s="274" t="s">
        <v>93</v>
      </c>
      <c r="E18" s="274">
        <v>2</v>
      </c>
      <c r="F18" s="275">
        <v>4</v>
      </c>
      <c r="G18" s="276"/>
      <c r="H18" s="277"/>
      <c r="I18" s="277"/>
      <c r="J18" s="277"/>
      <c r="K18" s="278"/>
      <c r="L18" s="275"/>
      <c r="M18" s="275"/>
      <c r="N18" s="275"/>
      <c r="O18" s="275"/>
      <c r="P18" s="275"/>
      <c r="Q18" s="274" t="s">
        <v>5</v>
      </c>
      <c r="R18" s="274">
        <v>40</v>
      </c>
      <c r="S18" s="279"/>
      <c r="T18" s="275">
        <v>18</v>
      </c>
      <c r="U18" s="274">
        <v>1</v>
      </c>
      <c r="V18" s="274">
        <v>40</v>
      </c>
      <c r="W18" s="274">
        <v>0</v>
      </c>
      <c r="X18" s="280"/>
      <c r="Y18" s="306"/>
      <c r="Z18" s="307"/>
      <c r="AA18" s="308"/>
    </row>
    <row r="19" spans="2:27" ht="27.6" x14ac:dyDescent="0.35">
      <c r="B19" s="448" t="s">
        <v>248</v>
      </c>
      <c r="C19" s="309"/>
      <c r="D19" s="284"/>
      <c r="E19" s="284"/>
      <c r="F19" s="451"/>
      <c r="G19" s="454" t="s">
        <v>134</v>
      </c>
      <c r="H19" s="457">
        <v>4</v>
      </c>
      <c r="I19" s="286" t="s">
        <v>135</v>
      </c>
      <c r="J19" s="287" t="s">
        <v>1</v>
      </c>
      <c r="K19" s="141">
        <v>8</v>
      </c>
      <c r="L19" s="451"/>
      <c r="M19" s="451"/>
      <c r="N19" s="288"/>
      <c r="O19" s="289"/>
      <c r="P19" s="149"/>
      <c r="Q19" s="445" t="s">
        <v>5</v>
      </c>
      <c r="R19" s="445">
        <v>40</v>
      </c>
      <c r="S19" s="460"/>
      <c r="T19" s="439">
        <v>100</v>
      </c>
      <c r="U19" s="445">
        <v>2</v>
      </c>
      <c r="V19" s="466">
        <v>80</v>
      </c>
      <c r="W19" s="445">
        <v>40</v>
      </c>
      <c r="X19" s="469"/>
      <c r="Y19" s="463"/>
      <c r="Z19" s="442"/>
      <c r="AA19" s="443"/>
    </row>
    <row r="20" spans="2:27" ht="41.4" x14ac:dyDescent="0.3">
      <c r="B20" s="449"/>
      <c r="C20" s="310" t="s">
        <v>245</v>
      </c>
      <c r="D20" s="290" t="s">
        <v>93</v>
      </c>
      <c r="E20" s="290">
        <v>1</v>
      </c>
      <c r="F20" s="452"/>
      <c r="G20" s="455"/>
      <c r="H20" s="458"/>
      <c r="I20" s="292" t="s">
        <v>129</v>
      </c>
      <c r="J20" s="287" t="s">
        <v>1</v>
      </c>
      <c r="K20" s="142">
        <v>4</v>
      </c>
      <c r="L20" s="452"/>
      <c r="M20" s="452"/>
      <c r="N20" s="294"/>
      <c r="O20" s="295"/>
      <c r="P20" s="51"/>
      <c r="Q20" s="446"/>
      <c r="R20" s="446"/>
      <c r="S20" s="461"/>
      <c r="T20" s="440"/>
      <c r="U20" s="446"/>
      <c r="V20" s="467"/>
      <c r="W20" s="446"/>
      <c r="X20" s="470"/>
      <c r="Y20" s="464"/>
      <c r="Z20" s="442"/>
      <c r="AA20" s="443"/>
    </row>
    <row r="21" spans="2:27" ht="41.4" x14ac:dyDescent="0.35">
      <c r="B21" s="450"/>
      <c r="C21" s="311"/>
      <c r="D21" s="297"/>
      <c r="E21" s="297"/>
      <c r="F21" s="453"/>
      <c r="G21" s="456"/>
      <c r="H21" s="459"/>
      <c r="I21" s="298" t="s">
        <v>136</v>
      </c>
      <c r="J21" s="299" t="s">
        <v>137</v>
      </c>
      <c r="K21" s="300">
        <v>4</v>
      </c>
      <c r="L21" s="453"/>
      <c r="M21" s="453"/>
      <c r="N21" s="301"/>
      <c r="O21" s="302"/>
      <c r="P21" s="303"/>
      <c r="Q21" s="447"/>
      <c r="R21" s="447"/>
      <c r="S21" s="462"/>
      <c r="T21" s="441"/>
      <c r="U21" s="447"/>
      <c r="V21" s="468"/>
      <c r="W21" s="447"/>
      <c r="X21" s="471"/>
      <c r="Y21" s="465"/>
      <c r="Z21" s="442"/>
      <c r="AA21" s="443"/>
    </row>
    <row r="22" spans="2:27" ht="27.6" x14ac:dyDescent="0.35">
      <c r="B22" s="448" t="s">
        <v>239</v>
      </c>
      <c r="C22" s="309"/>
      <c r="D22" s="284"/>
      <c r="E22" s="284"/>
      <c r="F22" s="451"/>
      <c r="G22" s="454" t="s">
        <v>138</v>
      </c>
      <c r="H22" s="457">
        <v>4</v>
      </c>
      <c r="I22" s="286" t="s">
        <v>139</v>
      </c>
      <c r="J22" s="287" t="s">
        <v>1</v>
      </c>
      <c r="K22" s="141"/>
      <c r="L22" s="451"/>
      <c r="M22" s="451"/>
      <c r="N22" s="288"/>
      <c r="O22" s="289"/>
      <c r="P22" s="149"/>
      <c r="Q22" s="445" t="s">
        <v>127</v>
      </c>
      <c r="R22" s="445">
        <v>40</v>
      </c>
      <c r="S22" s="460"/>
      <c r="T22" s="439">
        <v>270</v>
      </c>
      <c r="U22" s="445">
        <v>5</v>
      </c>
      <c r="V22" s="472">
        <v>200</v>
      </c>
      <c r="W22" s="445">
        <v>80</v>
      </c>
      <c r="X22" s="469"/>
      <c r="Y22" s="463"/>
      <c r="Z22" s="442"/>
      <c r="AA22" s="443"/>
    </row>
    <row r="23" spans="2:27" ht="52.2" x14ac:dyDescent="0.3">
      <c r="B23" s="449"/>
      <c r="C23" s="310" t="s">
        <v>243</v>
      </c>
      <c r="D23" s="290" t="s">
        <v>93</v>
      </c>
      <c r="E23" s="290">
        <v>1</v>
      </c>
      <c r="F23" s="452"/>
      <c r="G23" s="455"/>
      <c r="H23" s="458"/>
      <c r="I23" s="292" t="s">
        <v>140</v>
      </c>
      <c r="J23" s="293" t="s">
        <v>1</v>
      </c>
      <c r="K23" s="142"/>
      <c r="L23" s="452"/>
      <c r="M23" s="452"/>
      <c r="N23" s="294"/>
      <c r="O23" s="295"/>
      <c r="P23" s="51"/>
      <c r="Q23" s="446"/>
      <c r="R23" s="446"/>
      <c r="S23" s="461"/>
      <c r="T23" s="440"/>
      <c r="U23" s="446"/>
      <c r="V23" s="473"/>
      <c r="W23" s="446"/>
      <c r="X23" s="470"/>
      <c r="Y23" s="464"/>
      <c r="Z23" s="442"/>
      <c r="AA23" s="443"/>
    </row>
    <row r="24" spans="2:27" ht="17.399999999999999" x14ac:dyDescent="0.35">
      <c r="B24" s="450"/>
      <c r="C24" s="311"/>
      <c r="D24" s="297"/>
      <c r="E24" s="297"/>
      <c r="F24" s="453"/>
      <c r="G24" s="456"/>
      <c r="H24" s="459"/>
      <c r="I24" s="298"/>
      <c r="J24" s="299"/>
      <c r="K24" s="300"/>
      <c r="L24" s="453"/>
      <c r="M24" s="453"/>
      <c r="N24" s="301"/>
      <c r="O24" s="302"/>
      <c r="P24" s="303"/>
      <c r="Q24" s="447"/>
      <c r="R24" s="447"/>
      <c r="S24" s="462"/>
      <c r="T24" s="441"/>
      <c r="U24" s="447"/>
      <c r="V24" s="474"/>
      <c r="W24" s="447"/>
      <c r="X24" s="471"/>
      <c r="Y24" s="465"/>
      <c r="Z24" s="442"/>
      <c r="AA24" s="443"/>
    </row>
    <row r="25" spans="2:27" ht="55.2" x14ac:dyDescent="0.35">
      <c r="B25" s="448" t="s">
        <v>239</v>
      </c>
      <c r="C25" s="309"/>
      <c r="D25" s="284"/>
      <c r="E25" s="284"/>
      <c r="F25" s="451"/>
      <c r="G25" s="454" t="s">
        <v>141</v>
      </c>
      <c r="H25" s="457">
        <v>4</v>
      </c>
      <c r="I25" s="286" t="s">
        <v>142</v>
      </c>
      <c r="J25" s="287" t="s">
        <v>3</v>
      </c>
      <c r="K25" s="141">
        <v>6</v>
      </c>
      <c r="L25" s="451"/>
      <c r="M25" s="451"/>
      <c r="N25" s="288"/>
      <c r="O25" s="289"/>
      <c r="P25" s="149"/>
      <c r="Q25" s="445" t="s">
        <v>127</v>
      </c>
      <c r="R25" s="445">
        <v>40</v>
      </c>
      <c r="S25" s="460"/>
      <c r="T25" s="439">
        <v>208</v>
      </c>
      <c r="U25" s="445">
        <v>5</v>
      </c>
      <c r="V25" s="472">
        <v>200</v>
      </c>
      <c r="W25" s="445">
        <v>160</v>
      </c>
      <c r="X25" s="469"/>
      <c r="Y25" s="463"/>
      <c r="Z25" s="442"/>
      <c r="AA25" s="443"/>
    </row>
    <row r="26" spans="2:27" ht="69.599999999999994" x14ac:dyDescent="0.3">
      <c r="B26" s="449"/>
      <c r="C26" s="310" t="s">
        <v>244</v>
      </c>
      <c r="D26" s="290" t="s">
        <v>93</v>
      </c>
      <c r="E26" s="290">
        <v>1</v>
      </c>
      <c r="F26" s="452"/>
      <c r="G26" s="455"/>
      <c r="H26" s="458"/>
      <c r="I26" s="292"/>
      <c r="J26" s="293"/>
      <c r="K26" s="142"/>
      <c r="L26" s="452"/>
      <c r="M26" s="452"/>
      <c r="N26" s="294"/>
      <c r="O26" s="295"/>
      <c r="P26" s="51"/>
      <c r="Q26" s="446"/>
      <c r="R26" s="446"/>
      <c r="S26" s="461"/>
      <c r="T26" s="440"/>
      <c r="U26" s="446"/>
      <c r="V26" s="473"/>
      <c r="W26" s="446"/>
      <c r="X26" s="470"/>
      <c r="Y26" s="464"/>
      <c r="Z26" s="442"/>
      <c r="AA26" s="443"/>
    </row>
    <row r="27" spans="2:27" ht="17.399999999999999" x14ac:dyDescent="0.35">
      <c r="B27" s="450"/>
      <c r="C27" s="311"/>
      <c r="D27" s="297"/>
      <c r="E27" s="297"/>
      <c r="F27" s="453"/>
      <c r="G27" s="456"/>
      <c r="H27" s="459"/>
      <c r="I27" s="298"/>
      <c r="J27" s="299"/>
      <c r="K27" s="300"/>
      <c r="L27" s="453"/>
      <c r="M27" s="453"/>
      <c r="N27" s="301"/>
      <c r="O27" s="302"/>
      <c r="P27" s="303"/>
      <c r="Q27" s="447"/>
      <c r="R27" s="447"/>
      <c r="S27" s="462"/>
      <c r="T27" s="441"/>
      <c r="U27" s="447"/>
      <c r="V27" s="474"/>
      <c r="W27" s="447"/>
      <c r="X27" s="471"/>
      <c r="Y27" s="465"/>
      <c r="Z27" s="442"/>
      <c r="AA27" s="443"/>
    </row>
    <row r="28" spans="2:27" ht="41.4" x14ac:dyDescent="0.35">
      <c r="B28" s="448" t="s">
        <v>240</v>
      </c>
      <c r="C28" s="309"/>
      <c r="D28" s="284"/>
      <c r="E28" s="284"/>
      <c r="F28" s="451"/>
      <c r="G28" s="454" t="s">
        <v>143</v>
      </c>
      <c r="H28" s="457">
        <v>4</v>
      </c>
      <c r="I28" s="286" t="s">
        <v>144</v>
      </c>
      <c r="J28" s="287" t="s">
        <v>3</v>
      </c>
      <c r="K28" s="141">
        <v>6</v>
      </c>
      <c r="L28" s="451"/>
      <c r="M28" s="451"/>
      <c r="N28" s="288"/>
      <c r="O28" s="289"/>
      <c r="P28" s="149"/>
      <c r="Q28" s="445" t="s">
        <v>127</v>
      </c>
      <c r="R28" s="445">
        <v>40</v>
      </c>
      <c r="S28" s="460"/>
      <c r="T28" s="439">
        <v>166</v>
      </c>
      <c r="U28" s="445">
        <v>5</v>
      </c>
      <c r="V28" s="472">
        <v>200</v>
      </c>
      <c r="W28" s="445">
        <v>80</v>
      </c>
      <c r="X28" s="469"/>
      <c r="Y28" s="463"/>
      <c r="Z28" s="442"/>
      <c r="AA28" s="443"/>
    </row>
    <row r="29" spans="2:27" ht="69.599999999999994" x14ac:dyDescent="0.3">
      <c r="B29" s="449"/>
      <c r="C29" s="310" t="s">
        <v>244</v>
      </c>
      <c r="D29" s="290" t="s">
        <v>93</v>
      </c>
      <c r="E29" s="290">
        <v>1</v>
      </c>
      <c r="F29" s="452"/>
      <c r="G29" s="455"/>
      <c r="H29" s="458"/>
      <c r="I29" s="292"/>
      <c r="J29" s="293"/>
      <c r="K29" s="142"/>
      <c r="L29" s="452"/>
      <c r="M29" s="452"/>
      <c r="N29" s="294"/>
      <c r="O29" s="295"/>
      <c r="P29" s="51"/>
      <c r="Q29" s="446"/>
      <c r="R29" s="446"/>
      <c r="S29" s="461"/>
      <c r="T29" s="440"/>
      <c r="U29" s="446"/>
      <c r="V29" s="473"/>
      <c r="W29" s="446"/>
      <c r="X29" s="470"/>
      <c r="Y29" s="464"/>
      <c r="Z29" s="442"/>
      <c r="AA29" s="443"/>
    </row>
    <row r="30" spans="2:27" ht="17.399999999999999" x14ac:dyDescent="0.35">
      <c r="B30" s="450"/>
      <c r="C30" s="311"/>
      <c r="D30" s="297"/>
      <c r="E30" s="297"/>
      <c r="F30" s="453"/>
      <c r="G30" s="456"/>
      <c r="H30" s="459"/>
      <c r="I30" s="298"/>
      <c r="J30" s="299"/>
      <c r="K30" s="300"/>
      <c r="L30" s="453"/>
      <c r="M30" s="453"/>
      <c r="N30" s="301"/>
      <c r="O30" s="302"/>
      <c r="P30" s="303"/>
      <c r="Q30" s="447"/>
      <c r="R30" s="447"/>
      <c r="S30" s="462"/>
      <c r="T30" s="441"/>
      <c r="U30" s="447"/>
      <c r="V30" s="474"/>
      <c r="W30" s="447"/>
      <c r="X30" s="471"/>
      <c r="Y30" s="465"/>
      <c r="Z30" s="442"/>
      <c r="AA30" s="443"/>
    </row>
    <row r="31" spans="2:27" ht="27.6" x14ac:dyDescent="0.35">
      <c r="B31" s="448" t="s">
        <v>240</v>
      </c>
      <c r="C31" s="309"/>
      <c r="D31" s="284"/>
      <c r="E31" s="284"/>
      <c r="F31" s="451"/>
      <c r="G31" s="454" t="s">
        <v>143</v>
      </c>
      <c r="H31" s="457">
        <v>4</v>
      </c>
      <c r="I31" s="286" t="s">
        <v>145</v>
      </c>
      <c r="J31" s="287" t="s">
        <v>1</v>
      </c>
      <c r="K31" s="141"/>
      <c r="L31" s="451"/>
      <c r="M31" s="451"/>
      <c r="N31" s="288"/>
      <c r="O31" s="289"/>
      <c r="P31" s="149"/>
      <c r="Q31" s="445" t="s">
        <v>127</v>
      </c>
      <c r="R31" s="445">
        <v>40</v>
      </c>
      <c r="S31" s="460"/>
      <c r="T31" s="439">
        <v>101</v>
      </c>
      <c r="U31" s="445">
        <v>4</v>
      </c>
      <c r="V31" s="472">
        <v>160</v>
      </c>
      <c r="W31" s="445">
        <v>80</v>
      </c>
      <c r="X31" s="469"/>
      <c r="Y31" s="463"/>
      <c r="Z31" s="442"/>
      <c r="AA31" s="443"/>
    </row>
    <row r="32" spans="2:27" ht="52.2" x14ac:dyDescent="0.3">
      <c r="B32" s="449"/>
      <c r="C32" s="310" t="s">
        <v>243</v>
      </c>
      <c r="D32" s="290" t="s">
        <v>93</v>
      </c>
      <c r="E32" s="290">
        <v>1</v>
      </c>
      <c r="F32" s="452"/>
      <c r="G32" s="455"/>
      <c r="H32" s="458"/>
      <c r="I32" s="292" t="s">
        <v>135</v>
      </c>
      <c r="J32" s="293" t="s">
        <v>1</v>
      </c>
      <c r="K32" s="142"/>
      <c r="L32" s="452"/>
      <c r="M32" s="452"/>
      <c r="N32" s="294"/>
      <c r="O32" s="295"/>
      <c r="P32" s="51"/>
      <c r="Q32" s="446"/>
      <c r="R32" s="446"/>
      <c r="S32" s="461"/>
      <c r="T32" s="440"/>
      <c r="U32" s="446"/>
      <c r="V32" s="473"/>
      <c r="W32" s="446"/>
      <c r="X32" s="470"/>
      <c r="Y32" s="464"/>
      <c r="Z32" s="442"/>
      <c r="AA32" s="443"/>
    </row>
    <row r="33" spans="2:27" ht="17.399999999999999" x14ac:dyDescent="0.35">
      <c r="B33" s="450"/>
      <c r="C33" s="311"/>
      <c r="D33" s="297"/>
      <c r="E33" s="297"/>
      <c r="F33" s="453"/>
      <c r="G33" s="456"/>
      <c r="H33" s="459"/>
      <c r="I33" s="298"/>
      <c r="J33" s="299"/>
      <c r="K33" s="300"/>
      <c r="L33" s="453"/>
      <c r="M33" s="453"/>
      <c r="N33" s="301"/>
      <c r="O33" s="302"/>
      <c r="P33" s="303"/>
      <c r="Q33" s="447"/>
      <c r="R33" s="447"/>
      <c r="S33" s="462"/>
      <c r="T33" s="441"/>
      <c r="U33" s="447"/>
      <c r="V33" s="474"/>
      <c r="W33" s="447"/>
      <c r="X33" s="471"/>
      <c r="Y33" s="465"/>
      <c r="Z33" s="442"/>
      <c r="AA33" s="443"/>
    </row>
    <row r="34" spans="2:27" ht="27.6" x14ac:dyDescent="0.35">
      <c r="B34" s="448" t="s">
        <v>249</v>
      </c>
      <c r="C34" s="309"/>
      <c r="D34" s="284"/>
      <c r="E34" s="284"/>
      <c r="F34" s="451"/>
      <c r="G34" s="454" t="s">
        <v>146</v>
      </c>
      <c r="H34" s="457">
        <v>4</v>
      </c>
      <c r="I34" s="286" t="s">
        <v>140</v>
      </c>
      <c r="J34" s="287" t="s">
        <v>1</v>
      </c>
      <c r="K34" s="141">
        <v>8</v>
      </c>
      <c r="L34" s="451"/>
      <c r="M34" s="451"/>
      <c r="N34" s="288"/>
      <c r="O34" s="289"/>
      <c r="P34" s="149"/>
      <c r="Q34" s="445" t="s">
        <v>5</v>
      </c>
      <c r="R34" s="445">
        <v>40</v>
      </c>
      <c r="S34" s="460"/>
      <c r="T34" s="439">
        <v>100</v>
      </c>
      <c r="U34" s="445">
        <v>2</v>
      </c>
      <c r="V34" s="472">
        <v>80</v>
      </c>
      <c r="W34" s="445">
        <v>40</v>
      </c>
      <c r="X34" s="469"/>
      <c r="Y34" s="463"/>
      <c r="Z34" s="442"/>
      <c r="AA34" s="443"/>
    </row>
    <row r="35" spans="2:27" ht="34.799999999999997" x14ac:dyDescent="0.3">
      <c r="B35" s="449"/>
      <c r="C35" s="310" t="s">
        <v>245</v>
      </c>
      <c r="D35" s="290" t="s">
        <v>93</v>
      </c>
      <c r="E35" s="290">
        <v>1</v>
      </c>
      <c r="F35" s="452"/>
      <c r="G35" s="455"/>
      <c r="H35" s="458"/>
      <c r="I35" s="292" t="s">
        <v>139</v>
      </c>
      <c r="J35" s="287" t="s">
        <v>1</v>
      </c>
      <c r="K35" s="142">
        <v>4</v>
      </c>
      <c r="L35" s="452"/>
      <c r="M35" s="452"/>
      <c r="N35" s="294"/>
      <c r="O35" s="295"/>
      <c r="P35" s="51"/>
      <c r="Q35" s="446"/>
      <c r="R35" s="446"/>
      <c r="S35" s="461"/>
      <c r="T35" s="440"/>
      <c r="U35" s="446"/>
      <c r="V35" s="473"/>
      <c r="W35" s="446"/>
      <c r="X35" s="470"/>
      <c r="Y35" s="464"/>
      <c r="Z35" s="442"/>
      <c r="AA35" s="443"/>
    </row>
    <row r="36" spans="2:27" ht="41.4" x14ac:dyDescent="0.35">
      <c r="B36" s="450"/>
      <c r="C36" s="311"/>
      <c r="D36" s="297"/>
      <c r="E36" s="297"/>
      <c r="F36" s="453"/>
      <c r="G36" s="456"/>
      <c r="H36" s="459"/>
      <c r="I36" s="298" t="s">
        <v>234</v>
      </c>
      <c r="J36" s="299" t="s">
        <v>137</v>
      </c>
      <c r="K36" s="300">
        <v>4</v>
      </c>
      <c r="L36" s="453"/>
      <c r="M36" s="453"/>
      <c r="N36" s="301"/>
      <c r="O36" s="302"/>
      <c r="P36" s="303"/>
      <c r="Q36" s="447"/>
      <c r="R36" s="447"/>
      <c r="S36" s="462"/>
      <c r="T36" s="441"/>
      <c r="U36" s="447"/>
      <c r="V36" s="474"/>
      <c r="W36" s="447"/>
      <c r="X36" s="471"/>
      <c r="Y36" s="465"/>
      <c r="Z36" s="442"/>
      <c r="AA36" s="443"/>
    </row>
    <row r="37" spans="2:27" ht="27.6" x14ac:dyDescent="0.35">
      <c r="B37" s="448" t="s">
        <v>250</v>
      </c>
      <c r="C37" s="309"/>
      <c r="D37" s="284"/>
      <c r="E37" s="284"/>
      <c r="F37" s="451"/>
      <c r="G37" s="454" t="s">
        <v>147</v>
      </c>
      <c r="H37" s="457">
        <v>4</v>
      </c>
      <c r="I37" s="286" t="s">
        <v>148</v>
      </c>
      <c r="J37" s="287" t="s">
        <v>2</v>
      </c>
      <c r="K37" s="141">
        <v>4</v>
      </c>
      <c r="L37" s="451"/>
      <c r="M37" s="451"/>
      <c r="N37" s="288"/>
      <c r="O37" s="289"/>
      <c r="P37" s="149"/>
      <c r="Q37" s="445" t="s">
        <v>127</v>
      </c>
      <c r="R37" s="445">
        <v>40</v>
      </c>
      <c r="S37" s="460"/>
      <c r="T37" s="439">
        <v>55</v>
      </c>
      <c r="U37" s="445">
        <v>1</v>
      </c>
      <c r="V37" s="472">
        <v>40</v>
      </c>
      <c r="W37" s="445">
        <v>40</v>
      </c>
      <c r="X37" s="469"/>
      <c r="Y37" s="463"/>
      <c r="Z37" s="442"/>
      <c r="AA37" s="443"/>
    </row>
    <row r="38" spans="2:27" ht="55.2" x14ac:dyDescent="0.3">
      <c r="B38" s="449"/>
      <c r="C38" s="310" t="s">
        <v>245</v>
      </c>
      <c r="D38" s="290" t="s">
        <v>93</v>
      </c>
      <c r="E38" s="290">
        <v>1</v>
      </c>
      <c r="F38" s="452"/>
      <c r="G38" s="455"/>
      <c r="H38" s="458"/>
      <c r="I38" s="292" t="s">
        <v>149</v>
      </c>
      <c r="J38" s="293" t="s">
        <v>150</v>
      </c>
      <c r="K38" s="142">
        <v>4</v>
      </c>
      <c r="L38" s="452"/>
      <c r="M38" s="452"/>
      <c r="N38" s="294"/>
      <c r="O38" s="295"/>
      <c r="P38" s="51"/>
      <c r="Q38" s="446"/>
      <c r="R38" s="446"/>
      <c r="S38" s="461"/>
      <c r="T38" s="440"/>
      <c r="U38" s="446"/>
      <c r="V38" s="473"/>
      <c r="W38" s="446"/>
      <c r="X38" s="470"/>
      <c r="Y38" s="464"/>
      <c r="Z38" s="442"/>
      <c r="AA38" s="443"/>
    </row>
    <row r="39" spans="2:27" ht="17.399999999999999" x14ac:dyDescent="0.35">
      <c r="B39" s="450"/>
      <c r="C39" s="311"/>
      <c r="D39" s="297"/>
      <c r="E39" s="297"/>
      <c r="F39" s="453"/>
      <c r="G39" s="456"/>
      <c r="H39" s="459"/>
      <c r="I39" s="298"/>
      <c r="J39" s="299"/>
      <c r="K39" s="300"/>
      <c r="L39" s="453"/>
      <c r="M39" s="453"/>
      <c r="N39" s="301"/>
      <c r="O39" s="302"/>
      <c r="P39" s="303"/>
      <c r="Q39" s="447"/>
      <c r="R39" s="447"/>
      <c r="S39" s="462"/>
      <c r="T39" s="441"/>
      <c r="U39" s="447"/>
      <c r="V39" s="474"/>
      <c r="W39" s="447"/>
      <c r="X39" s="471"/>
      <c r="Y39" s="465"/>
      <c r="Z39" s="442"/>
      <c r="AA39" s="443"/>
    </row>
    <row r="40" spans="2:27" ht="27.6" x14ac:dyDescent="0.35">
      <c r="B40" s="448" t="s">
        <v>251</v>
      </c>
      <c r="C40" s="309"/>
      <c r="D40" s="284"/>
      <c r="E40" s="284"/>
      <c r="F40" s="451"/>
      <c r="G40" s="454"/>
      <c r="H40" s="457"/>
      <c r="I40" s="286"/>
      <c r="J40" s="287"/>
      <c r="K40" s="141"/>
      <c r="L40" s="475" t="s">
        <v>151</v>
      </c>
      <c r="M40" s="457">
        <v>4</v>
      </c>
      <c r="N40" s="288" t="s">
        <v>152</v>
      </c>
      <c r="O40" s="289" t="s">
        <v>0</v>
      </c>
      <c r="P40" s="149">
        <v>4</v>
      </c>
      <c r="Q40" s="445" t="s">
        <v>127</v>
      </c>
      <c r="R40" s="445">
        <v>40</v>
      </c>
      <c r="S40" s="460"/>
      <c r="T40" s="439">
        <v>94</v>
      </c>
      <c r="U40" s="445">
        <v>1</v>
      </c>
      <c r="V40" s="472">
        <v>40</v>
      </c>
      <c r="W40" s="445">
        <v>0</v>
      </c>
      <c r="X40" s="469"/>
      <c r="Y40" s="463"/>
      <c r="Z40" s="442"/>
      <c r="AA40" s="443"/>
    </row>
    <row r="41" spans="2:27" ht="34.799999999999997" x14ac:dyDescent="0.3">
      <c r="B41" s="449"/>
      <c r="C41" s="310" t="s">
        <v>245</v>
      </c>
      <c r="D41" s="290" t="s">
        <v>93</v>
      </c>
      <c r="E41" s="290">
        <v>1</v>
      </c>
      <c r="F41" s="452"/>
      <c r="G41" s="455"/>
      <c r="H41" s="458"/>
      <c r="I41" s="292"/>
      <c r="J41" s="293"/>
      <c r="K41" s="142"/>
      <c r="L41" s="476"/>
      <c r="M41" s="458"/>
      <c r="N41" s="294"/>
      <c r="O41" s="295"/>
      <c r="P41" s="51"/>
      <c r="Q41" s="446"/>
      <c r="R41" s="446"/>
      <c r="S41" s="461"/>
      <c r="T41" s="440"/>
      <c r="U41" s="446"/>
      <c r="V41" s="473"/>
      <c r="W41" s="446"/>
      <c r="X41" s="470"/>
      <c r="Y41" s="464"/>
      <c r="Z41" s="442"/>
      <c r="AA41" s="443"/>
    </row>
    <row r="42" spans="2:27" ht="94.5" customHeight="1" x14ac:dyDescent="0.35">
      <c r="B42" s="450"/>
      <c r="C42" s="311"/>
      <c r="D42" s="297"/>
      <c r="E42" s="297"/>
      <c r="F42" s="453"/>
      <c r="G42" s="456"/>
      <c r="H42" s="459"/>
      <c r="I42" s="298"/>
      <c r="J42" s="299"/>
      <c r="K42" s="300"/>
      <c r="L42" s="477"/>
      <c r="M42" s="459"/>
      <c r="N42" s="301"/>
      <c r="O42" s="302"/>
      <c r="P42" s="303"/>
      <c r="Q42" s="447"/>
      <c r="R42" s="447"/>
      <c r="S42" s="462"/>
      <c r="T42" s="441"/>
      <c r="U42" s="447"/>
      <c r="V42" s="474"/>
      <c r="W42" s="447"/>
      <c r="X42" s="471"/>
      <c r="Y42" s="465"/>
      <c r="Z42" s="442"/>
      <c r="AA42" s="443"/>
    </row>
    <row r="43" spans="2:27" ht="27.6" x14ac:dyDescent="0.35">
      <c r="B43" s="448" t="s">
        <v>252</v>
      </c>
      <c r="C43" s="309"/>
      <c r="D43" s="284"/>
      <c r="E43" s="284"/>
      <c r="F43" s="451"/>
      <c r="G43" s="454" t="s">
        <v>153</v>
      </c>
      <c r="H43" s="457">
        <v>4</v>
      </c>
      <c r="I43" s="288" t="s">
        <v>135</v>
      </c>
      <c r="J43" s="287" t="s">
        <v>1</v>
      </c>
      <c r="K43" s="312">
        <v>8</v>
      </c>
      <c r="L43" s="475"/>
      <c r="M43" s="457"/>
      <c r="N43" s="288"/>
      <c r="O43" s="289"/>
      <c r="P43" s="149"/>
      <c r="Q43" s="445" t="s">
        <v>127</v>
      </c>
      <c r="R43" s="445">
        <v>40</v>
      </c>
      <c r="S43" s="479"/>
      <c r="T43" s="439">
        <v>50</v>
      </c>
      <c r="U43" s="445">
        <v>1</v>
      </c>
      <c r="V43" s="472">
        <v>40</v>
      </c>
      <c r="W43" s="445" t="s">
        <v>154</v>
      </c>
      <c r="X43" s="469"/>
      <c r="Y43" s="463"/>
      <c r="Z43" s="442"/>
      <c r="AA43" s="443"/>
    </row>
    <row r="44" spans="2:27" ht="27.6" x14ac:dyDescent="0.3">
      <c r="B44" s="449"/>
      <c r="C44" s="310"/>
      <c r="D44" s="290" t="s">
        <v>93</v>
      </c>
      <c r="E44" s="290">
        <v>2</v>
      </c>
      <c r="F44" s="452"/>
      <c r="G44" s="455"/>
      <c r="H44" s="458"/>
      <c r="I44" s="294" t="s">
        <v>155</v>
      </c>
      <c r="J44" s="287" t="s">
        <v>2</v>
      </c>
      <c r="K44" s="313">
        <v>8</v>
      </c>
      <c r="L44" s="476"/>
      <c r="M44" s="458"/>
      <c r="N44" s="294"/>
      <c r="O44" s="295"/>
      <c r="P44" s="51"/>
      <c r="Q44" s="446"/>
      <c r="R44" s="446"/>
      <c r="S44" s="480"/>
      <c r="T44" s="440"/>
      <c r="U44" s="446"/>
      <c r="V44" s="473"/>
      <c r="W44" s="446"/>
      <c r="X44" s="470"/>
      <c r="Y44" s="464"/>
      <c r="Z44" s="442"/>
      <c r="AA44" s="443"/>
    </row>
    <row r="45" spans="2:27" ht="41.4" x14ac:dyDescent="0.3">
      <c r="B45" s="449"/>
      <c r="C45" s="310" t="s">
        <v>245</v>
      </c>
      <c r="D45" s="290"/>
      <c r="E45" s="290"/>
      <c r="F45" s="452"/>
      <c r="G45" s="455"/>
      <c r="H45" s="458"/>
      <c r="I45" s="301" t="s">
        <v>156</v>
      </c>
      <c r="J45" s="287" t="s">
        <v>157</v>
      </c>
      <c r="K45" s="313">
        <v>4</v>
      </c>
      <c r="L45" s="476"/>
      <c r="M45" s="478"/>
      <c r="N45" s="294"/>
      <c r="O45" s="295"/>
      <c r="P45" s="51"/>
      <c r="Q45" s="446"/>
      <c r="R45" s="446"/>
      <c r="S45" s="480"/>
      <c r="T45" s="440"/>
      <c r="U45" s="446"/>
      <c r="V45" s="473"/>
      <c r="W45" s="446"/>
      <c r="X45" s="470"/>
      <c r="Y45" s="464"/>
      <c r="Z45" s="442"/>
      <c r="AA45" s="443"/>
    </row>
    <row r="46" spans="2:27" ht="43.8" x14ac:dyDescent="0.35">
      <c r="B46" s="450"/>
      <c r="C46" s="311"/>
      <c r="D46" s="297"/>
      <c r="E46" s="297"/>
      <c r="F46" s="453"/>
      <c r="G46" s="456"/>
      <c r="H46" s="459"/>
      <c r="I46" s="315" t="s">
        <v>158</v>
      </c>
      <c r="J46" s="302" t="s">
        <v>159</v>
      </c>
      <c r="K46" s="316">
        <v>4</v>
      </c>
      <c r="L46" s="477"/>
      <c r="M46" s="459"/>
      <c r="N46" s="266"/>
      <c r="O46" s="302"/>
      <c r="P46" s="303"/>
      <c r="Q46" s="447"/>
      <c r="R46" s="447"/>
      <c r="S46" s="481"/>
      <c r="T46" s="441"/>
      <c r="U46" s="447"/>
      <c r="V46" s="474"/>
      <c r="W46" s="447"/>
      <c r="X46" s="471"/>
      <c r="Y46" s="465"/>
      <c r="Z46" s="442"/>
      <c r="AA46" s="443"/>
    </row>
    <row r="47" spans="2:27" ht="27.6" x14ac:dyDescent="0.35">
      <c r="B47" s="448" t="s">
        <v>253</v>
      </c>
      <c r="C47" s="309"/>
      <c r="D47" s="284"/>
      <c r="E47" s="284"/>
      <c r="F47" s="451"/>
      <c r="G47" s="454" t="s">
        <v>160</v>
      </c>
      <c r="H47" s="457">
        <v>8</v>
      </c>
      <c r="I47" s="288" t="s">
        <v>135</v>
      </c>
      <c r="J47" s="287" t="s">
        <v>1</v>
      </c>
      <c r="K47" s="317">
        <v>8</v>
      </c>
      <c r="L47" s="475"/>
      <c r="M47" s="457"/>
      <c r="N47" s="288"/>
      <c r="O47" s="289"/>
      <c r="P47" s="149"/>
      <c r="Q47" s="445" t="s">
        <v>127</v>
      </c>
      <c r="R47" s="445">
        <v>80</v>
      </c>
      <c r="S47" s="479"/>
      <c r="T47" s="439">
        <v>50</v>
      </c>
      <c r="U47" s="445">
        <v>1</v>
      </c>
      <c r="V47" s="472">
        <v>80</v>
      </c>
      <c r="W47" s="445" t="s">
        <v>161</v>
      </c>
      <c r="X47" s="469"/>
      <c r="Y47" s="463"/>
      <c r="Z47" s="442"/>
      <c r="AA47" s="443"/>
    </row>
    <row r="48" spans="2:27" ht="41.4" x14ac:dyDescent="0.3">
      <c r="B48" s="449"/>
      <c r="C48" s="310"/>
      <c r="D48" s="290" t="s">
        <v>93</v>
      </c>
      <c r="E48" s="290">
        <v>2</v>
      </c>
      <c r="F48" s="452"/>
      <c r="G48" s="455"/>
      <c r="H48" s="458"/>
      <c r="I48" s="294" t="s">
        <v>156</v>
      </c>
      <c r="J48" s="287" t="s">
        <v>157</v>
      </c>
      <c r="K48" s="135">
        <v>4</v>
      </c>
      <c r="L48" s="476"/>
      <c r="M48" s="458"/>
      <c r="N48" s="294"/>
      <c r="O48" s="295"/>
      <c r="P48" s="51"/>
      <c r="Q48" s="446"/>
      <c r="R48" s="446"/>
      <c r="S48" s="480"/>
      <c r="T48" s="440"/>
      <c r="U48" s="446"/>
      <c r="V48" s="473"/>
      <c r="W48" s="446"/>
      <c r="X48" s="470"/>
      <c r="Y48" s="464"/>
      <c r="Z48" s="442"/>
      <c r="AA48" s="443"/>
    </row>
    <row r="49" spans="2:27" ht="41.4" x14ac:dyDescent="0.3">
      <c r="B49" s="449"/>
      <c r="C49" s="310" t="s">
        <v>245</v>
      </c>
      <c r="D49" s="290"/>
      <c r="E49" s="290"/>
      <c r="F49" s="452"/>
      <c r="G49" s="455"/>
      <c r="H49" s="458"/>
      <c r="I49" s="301" t="s">
        <v>158</v>
      </c>
      <c r="J49" s="302" t="s">
        <v>159</v>
      </c>
      <c r="K49" s="135">
        <v>4</v>
      </c>
      <c r="L49" s="476"/>
      <c r="M49" s="478"/>
      <c r="N49" s="294"/>
      <c r="O49" s="295"/>
      <c r="P49" s="51"/>
      <c r="Q49" s="446"/>
      <c r="R49" s="446"/>
      <c r="S49" s="480"/>
      <c r="T49" s="440"/>
      <c r="U49" s="446"/>
      <c r="V49" s="473"/>
      <c r="W49" s="446"/>
      <c r="X49" s="470"/>
      <c r="Y49" s="464"/>
      <c r="Z49" s="442"/>
      <c r="AA49" s="443"/>
    </row>
    <row r="50" spans="2:27" ht="43.2" x14ac:dyDescent="0.35">
      <c r="B50" s="450"/>
      <c r="C50" s="311"/>
      <c r="D50" s="297"/>
      <c r="E50" s="297"/>
      <c r="F50" s="453"/>
      <c r="G50" s="456"/>
      <c r="H50" s="459"/>
      <c r="I50" s="318" t="s">
        <v>162</v>
      </c>
      <c r="J50" s="302" t="s">
        <v>163</v>
      </c>
      <c r="K50" s="319">
        <v>4</v>
      </c>
      <c r="L50" s="477"/>
      <c r="M50" s="459"/>
      <c r="N50" s="320"/>
      <c r="O50" s="302"/>
      <c r="P50" s="303"/>
      <c r="Q50" s="447"/>
      <c r="R50" s="447"/>
      <c r="S50" s="481"/>
      <c r="T50" s="441"/>
      <c r="U50" s="447"/>
      <c r="V50" s="474"/>
      <c r="W50" s="447"/>
      <c r="X50" s="471"/>
      <c r="Y50" s="465"/>
      <c r="Z50" s="442"/>
      <c r="AA50" s="443"/>
    </row>
    <row r="51" spans="2:27" ht="17.399999999999999" x14ac:dyDescent="0.35">
      <c r="B51" s="448" t="s">
        <v>237</v>
      </c>
      <c r="C51" s="309"/>
      <c r="D51" s="284"/>
      <c r="E51" s="284"/>
      <c r="F51" s="451"/>
      <c r="G51" s="454" t="s">
        <v>164</v>
      </c>
      <c r="H51" s="457">
        <v>4</v>
      </c>
      <c r="I51" s="288"/>
      <c r="J51" s="289"/>
      <c r="K51" s="317"/>
      <c r="L51" s="475"/>
      <c r="M51" s="457"/>
      <c r="N51" s="288"/>
      <c r="O51" s="289"/>
      <c r="P51" s="149"/>
      <c r="Q51" s="445" t="s">
        <v>165</v>
      </c>
      <c r="R51" s="445">
        <v>40</v>
      </c>
      <c r="S51" s="460"/>
      <c r="T51" s="439">
        <v>126</v>
      </c>
      <c r="U51" s="445">
        <v>3</v>
      </c>
      <c r="V51" s="472">
        <v>120</v>
      </c>
      <c r="W51" s="445">
        <v>40</v>
      </c>
      <c r="X51" s="469"/>
      <c r="Y51" s="463"/>
      <c r="Z51" s="442"/>
      <c r="AA51" s="443"/>
    </row>
    <row r="52" spans="2:27" ht="34.799999999999997" x14ac:dyDescent="0.3">
      <c r="B52" s="449"/>
      <c r="C52" s="310" t="s">
        <v>235</v>
      </c>
      <c r="D52" s="290" t="s">
        <v>90</v>
      </c>
      <c r="E52" s="290">
        <v>3</v>
      </c>
      <c r="F52" s="452"/>
      <c r="G52" s="455"/>
      <c r="H52" s="458"/>
      <c r="I52" s="294"/>
      <c r="J52" s="295"/>
      <c r="K52" s="135"/>
      <c r="L52" s="476"/>
      <c r="M52" s="458"/>
      <c r="N52" s="294"/>
      <c r="O52" s="295"/>
      <c r="P52" s="51"/>
      <c r="Q52" s="446"/>
      <c r="R52" s="446"/>
      <c r="S52" s="461"/>
      <c r="T52" s="440"/>
      <c r="U52" s="446"/>
      <c r="V52" s="473"/>
      <c r="W52" s="446"/>
      <c r="X52" s="470"/>
      <c r="Y52" s="464"/>
      <c r="Z52" s="442"/>
      <c r="AA52" s="443"/>
    </row>
    <row r="53" spans="2:27" ht="17.399999999999999" x14ac:dyDescent="0.35">
      <c r="B53" s="450"/>
      <c r="C53" s="311"/>
      <c r="D53" s="297"/>
      <c r="E53" s="297"/>
      <c r="F53" s="453"/>
      <c r="G53" s="456"/>
      <c r="H53" s="459"/>
      <c r="I53" s="301"/>
      <c r="J53" s="302"/>
      <c r="K53" s="319"/>
      <c r="L53" s="477"/>
      <c r="M53" s="459"/>
      <c r="N53" s="301"/>
      <c r="O53" s="302"/>
      <c r="P53" s="303"/>
      <c r="Q53" s="447"/>
      <c r="R53" s="447"/>
      <c r="S53" s="462"/>
      <c r="T53" s="441"/>
      <c r="U53" s="447"/>
      <c r="V53" s="474"/>
      <c r="W53" s="447"/>
      <c r="X53" s="471"/>
      <c r="Y53" s="465"/>
      <c r="Z53" s="442"/>
      <c r="AA53" s="443"/>
    </row>
    <row r="54" spans="2:27" ht="27.6" x14ac:dyDescent="0.35">
      <c r="B54" s="448" t="s">
        <v>254</v>
      </c>
      <c r="C54" s="309"/>
      <c r="D54" s="284"/>
      <c r="E54" s="284"/>
      <c r="F54" s="451"/>
      <c r="G54" s="454" t="s">
        <v>166</v>
      </c>
      <c r="H54" s="457">
        <v>4</v>
      </c>
      <c r="I54" s="288" t="s">
        <v>167</v>
      </c>
      <c r="J54" s="289" t="s">
        <v>168</v>
      </c>
      <c r="K54" s="317">
        <v>4</v>
      </c>
      <c r="L54" s="475"/>
      <c r="M54" s="457"/>
      <c r="N54" s="288"/>
      <c r="O54" s="289"/>
      <c r="P54" s="149"/>
      <c r="Q54" s="445" t="s">
        <v>127</v>
      </c>
      <c r="R54" s="445">
        <v>40</v>
      </c>
      <c r="S54" s="460"/>
      <c r="T54" s="439">
        <v>46</v>
      </c>
      <c r="U54" s="445">
        <v>1</v>
      </c>
      <c r="V54" s="472">
        <v>40</v>
      </c>
      <c r="W54" s="445">
        <v>0</v>
      </c>
      <c r="X54" s="469"/>
      <c r="Y54" s="463"/>
      <c r="Z54" s="442"/>
      <c r="AA54" s="443"/>
    </row>
    <row r="55" spans="2:27" ht="34.799999999999997" x14ac:dyDescent="0.3">
      <c r="B55" s="449"/>
      <c r="C55" s="310" t="s">
        <v>245</v>
      </c>
      <c r="D55" s="290" t="s">
        <v>93</v>
      </c>
      <c r="E55" s="290">
        <v>1</v>
      </c>
      <c r="F55" s="452"/>
      <c r="G55" s="455"/>
      <c r="H55" s="458"/>
      <c r="I55" s="294" t="s">
        <v>169</v>
      </c>
      <c r="J55" s="295" t="s">
        <v>2</v>
      </c>
      <c r="K55" s="135">
        <v>4</v>
      </c>
      <c r="L55" s="476"/>
      <c r="M55" s="458"/>
      <c r="N55" s="294"/>
      <c r="O55" s="295"/>
      <c r="P55" s="51"/>
      <c r="Q55" s="446"/>
      <c r="R55" s="446"/>
      <c r="S55" s="461"/>
      <c r="T55" s="440"/>
      <c r="U55" s="446"/>
      <c r="V55" s="473"/>
      <c r="W55" s="446"/>
      <c r="X55" s="470"/>
      <c r="Y55" s="464"/>
      <c r="Z55" s="442"/>
      <c r="AA55" s="443"/>
    </row>
    <row r="56" spans="2:27" ht="17.399999999999999" x14ac:dyDescent="0.35">
      <c r="B56" s="450"/>
      <c r="C56" s="311"/>
      <c r="D56" s="297"/>
      <c r="E56" s="297"/>
      <c r="F56" s="453"/>
      <c r="G56" s="456"/>
      <c r="H56" s="459"/>
      <c r="I56" s="301"/>
      <c r="J56" s="302"/>
      <c r="K56" s="319"/>
      <c r="L56" s="477"/>
      <c r="M56" s="459"/>
      <c r="N56" s="301"/>
      <c r="O56" s="302"/>
      <c r="P56" s="303"/>
      <c r="Q56" s="447"/>
      <c r="R56" s="447"/>
      <c r="S56" s="462"/>
      <c r="T56" s="441"/>
      <c r="U56" s="447"/>
      <c r="V56" s="474"/>
      <c r="W56" s="447"/>
      <c r="X56" s="471"/>
      <c r="Y56" s="465"/>
      <c r="Z56" s="442"/>
      <c r="AA56" s="443"/>
    </row>
    <row r="57" spans="2:27" ht="27.6" x14ac:dyDescent="0.35">
      <c r="B57" s="448" t="s">
        <v>242</v>
      </c>
      <c r="C57" s="309"/>
      <c r="D57" s="284"/>
      <c r="E57" s="284"/>
      <c r="F57" s="451"/>
      <c r="G57" s="454" t="s">
        <v>170</v>
      </c>
      <c r="H57" s="457">
        <v>4</v>
      </c>
      <c r="I57" s="288" t="s">
        <v>140</v>
      </c>
      <c r="J57" s="287"/>
      <c r="K57" s="317">
        <v>4</v>
      </c>
      <c r="L57" s="475"/>
      <c r="M57" s="457"/>
      <c r="N57" s="288"/>
      <c r="O57" s="289"/>
      <c r="P57" s="149"/>
      <c r="Q57" s="445" t="s">
        <v>127</v>
      </c>
      <c r="R57" s="445">
        <v>40</v>
      </c>
      <c r="S57" s="460"/>
      <c r="T57" s="439">
        <v>54</v>
      </c>
      <c r="U57" s="445">
        <v>1</v>
      </c>
      <c r="V57" s="472">
        <v>40</v>
      </c>
      <c r="W57" s="445">
        <v>0</v>
      </c>
      <c r="X57" s="469"/>
      <c r="Y57" s="463"/>
      <c r="Z57" s="442"/>
      <c r="AA57" s="443"/>
    </row>
    <row r="58" spans="2:27" ht="89.25" customHeight="1" x14ac:dyDescent="0.3">
      <c r="B58" s="449"/>
      <c r="C58" s="310" t="s">
        <v>241</v>
      </c>
      <c r="D58" s="290" t="s">
        <v>93</v>
      </c>
      <c r="E58" s="290">
        <v>2</v>
      </c>
      <c r="F58" s="452"/>
      <c r="G58" s="455"/>
      <c r="H58" s="458"/>
      <c r="I58" s="294" t="s">
        <v>171</v>
      </c>
      <c r="J58" s="295"/>
      <c r="K58" s="135">
        <v>4</v>
      </c>
      <c r="L58" s="476"/>
      <c r="M58" s="458"/>
      <c r="N58" s="294"/>
      <c r="O58" s="295"/>
      <c r="P58" s="51"/>
      <c r="Q58" s="446"/>
      <c r="R58" s="446"/>
      <c r="S58" s="461"/>
      <c r="T58" s="440"/>
      <c r="U58" s="446"/>
      <c r="V58" s="473"/>
      <c r="W58" s="446"/>
      <c r="X58" s="470"/>
      <c r="Y58" s="464"/>
      <c r="Z58" s="442"/>
      <c r="AA58" s="443"/>
    </row>
    <row r="59" spans="2:27" ht="27.6" x14ac:dyDescent="0.35">
      <c r="B59" s="450"/>
      <c r="C59" s="311"/>
      <c r="D59" s="297"/>
      <c r="E59" s="297"/>
      <c r="F59" s="453"/>
      <c r="G59" s="456"/>
      <c r="H59" s="459"/>
      <c r="I59" s="301" t="s">
        <v>172</v>
      </c>
      <c r="J59" s="302"/>
      <c r="K59" s="319">
        <v>4</v>
      </c>
      <c r="L59" s="477"/>
      <c r="M59" s="459"/>
      <c r="N59" s="301"/>
      <c r="O59" s="302"/>
      <c r="P59" s="303"/>
      <c r="Q59" s="447"/>
      <c r="R59" s="447"/>
      <c r="S59" s="462"/>
      <c r="T59" s="441"/>
      <c r="U59" s="447"/>
      <c r="V59" s="474"/>
      <c r="W59" s="447"/>
      <c r="X59" s="471"/>
      <c r="Y59" s="465"/>
      <c r="Z59" s="442"/>
      <c r="AA59" s="443"/>
    </row>
    <row r="60" spans="2:27" ht="27.6" x14ac:dyDescent="0.35">
      <c r="B60" s="448" t="s">
        <v>258</v>
      </c>
      <c r="C60" s="309"/>
      <c r="D60" s="284"/>
      <c r="E60" s="284"/>
      <c r="F60" s="451"/>
      <c r="G60" s="454" t="s">
        <v>173</v>
      </c>
      <c r="H60" s="457">
        <v>8</v>
      </c>
      <c r="I60" s="288" t="s">
        <v>140</v>
      </c>
      <c r="J60" s="287" t="s">
        <v>1</v>
      </c>
      <c r="K60" s="141">
        <v>8</v>
      </c>
      <c r="L60" s="475"/>
      <c r="M60" s="457"/>
      <c r="N60" s="288"/>
      <c r="O60" s="289"/>
      <c r="P60" s="149"/>
      <c r="Q60" s="445" t="s">
        <v>127</v>
      </c>
      <c r="R60" s="445">
        <v>80</v>
      </c>
      <c r="S60" s="460"/>
      <c r="T60" s="439">
        <v>50</v>
      </c>
      <c r="U60" s="445">
        <v>1</v>
      </c>
      <c r="V60" s="472">
        <v>80</v>
      </c>
      <c r="W60" s="445" t="s">
        <v>161</v>
      </c>
      <c r="X60" s="469"/>
      <c r="Y60" s="463"/>
      <c r="Z60" s="442"/>
      <c r="AA60" s="443"/>
    </row>
    <row r="61" spans="2:27" ht="41.4" x14ac:dyDescent="0.3">
      <c r="B61" s="449"/>
      <c r="C61" s="310" t="s">
        <v>245</v>
      </c>
      <c r="D61" s="290" t="s">
        <v>93</v>
      </c>
      <c r="E61" s="290">
        <v>2</v>
      </c>
      <c r="F61" s="452"/>
      <c r="G61" s="455"/>
      <c r="H61" s="458"/>
      <c r="I61" s="294" t="s">
        <v>174</v>
      </c>
      <c r="J61" s="295" t="s">
        <v>159</v>
      </c>
      <c r="K61" s="142">
        <v>4</v>
      </c>
      <c r="L61" s="476"/>
      <c r="M61" s="458"/>
      <c r="N61" s="294"/>
      <c r="O61" s="295"/>
      <c r="P61" s="51"/>
      <c r="Q61" s="446"/>
      <c r="R61" s="446"/>
      <c r="S61" s="461"/>
      <c r="T61" s="440"/>
      <c r="U61" s="446"/>
      <c r="V61" s="473"/>
      <c r="W61" s="446"/>
      <c r="X61" s="470"/>
      <c r="Y61" s="464"/>
      <c r="Z61" s="442"/>
      <c r="AA61" s="443"/>
    </row>
    <row r="62" spans="2:27" ht="41.4" x14ac:dyDescent="0.3">
      <c r="B62" s="449"/>
      <c r="C62" s="310"/>
      <c r="D62" s="290"/>
      <c r="E62" s="290"/>
      <c r="F62" s="452"/>
      <c r="G62" s="455"/>
      <c r="H62" s="458"/>
      <c r="I62" s="301" t="s">
        <v>175</v>
      </c>
      <c r="J62" s="295" t="s">
        <v>163</v>
      </c>
      <c r="K62" s="321">
        <v>4</v>
      </c>
      <c r="L62" s="476"/>
      <c r="M62" s="478"/>
      <c r="N62" s="294"/>
      <c r="O62" s="295"/>
      <c r="P62" s="51"/>
      <c r="Q62" s="446"/>
      <c r="R62" s="446"/>
      <c r="S62" s="461"/>
      <c r="T62" s="440"/>
      <c r="U62" s="446"/>
      <c r="V62" s="473"/>
      <c r="W62" s="446"/>
      <c r="X62" s="470"/>
      <c r="Y62" s="464"/>
      <c r="Z62" s="442"/>
      <c r="AA62" s="443"/>
    </row>
    <row r="63" spans="2:27" ht="27.6" x14ac:dyDescent="0.35">
      <c r="B63" s="450"/>
      <c r="C63" s="311"/>
      <c r="D63" s="297"/>
      <c r="E63" s="297"/>
      <c r="F63" s="453"/>
      <c r="G63" s="456"/>
      <c r="H63" s="459"/>
      <c r="I63" s="322" t="s">
        <v>176</v>
      </c>
      <c r="J63" s="302" t="s">
        <v>157</v>
      </c>
      <c r="K63" s="300">
        <v>4</v>
      </c>
      <c r="L63" s="477"/>
      <c r="M63" s="459"/>
      <c r="N63" s="323"/>
      <c r="O63" s="302"/>
      <c r="P63" s="303"/>
      <c r="Q63" s="447"/>
      <c r="R63" s="447"/>
      <c r="S63" s="462"/>
      <c r="T63" s="441"/>
      <c r="U63" s="447"/>
      <c r="V63" s="474"/>
      <c r="W63" s="447"/>
      <c r="X63" s="471"/>
      <c r="Y63" s="465"/>
      <c r="Z63" s="442"/>
      <c r="AA63" s="443"/>
    </row>
    <row r="64" spans="2:27" ht="27.6" x14ac:dyDescent="0.35">
      <c r="B64" s="448" t="s">
        <v>257</v>
      </c>
      <c r="C64" s="309"/>
      <c r="D64" s="284"/>
      <c r="E64" s="284"/>
      <c r="F64" s="451"/>
      <c r="G64" s="454"/>
      <c r="H64" s="457"/>
      <c r="I64" s="286"/>
      <c r="J64" s="287"/>
      <c r="K64" s="141"/>
      <c r="L64" s="475" t="s">
        <v>177</v>
      </c>
      <c r="M64" s="457">
        <v>4</v>
      </c>
      <c r="N64" s="288" t="s">
        <v>178</v>
      </c>
      <c r="O64" s="289" t="s">
        <v>0</v>
      </c>
      <c r="P64" s="149">
        <v>4</v>
      </c>
      <c r="Q64" s="445" t="s">
        <v>127</v>
      </c>
      <c r="R64" s="445">
        <v>40</v>
      </c>
      <c r="S64" s="460"/>
      <c r="T64" s="439">
        <v>91</v>
      </c>
      <c r="U64" s="445">
        <v>1</v>
      </c>
      <c r="V64" s="472">
        <v>40</v>
      </c>
      <c r="W64" s="445">
        <v>0</v>
      </c>
      <c r="X64" s="469"/>
      <c r="Y64" s="463"/>
      <c r="Z64" s="442"/>
      <c r="AA64" s="443"/>
    </row>
    <row r="65" spans="2:27" ht="34.799999999999997" x14ac:dyDescent="0.3">
      <c r="B65" s="449"/>
      <c r="C65" s="310" t="s">
        <v>245</v>
      </c>
      <c r="D65" s="290" t="s">
        <v>93</v>
      </c>
      <c r="E65" s="290">
        <v>1</v>
      </c>
      <c r="F65" s="452"/>
      <c r="G65" s="455"/>
      <c r="H65" s="458"/>
      <c r="I65" s="292"/>
      <c r="J65" s="293"/>
      <c r="K65" s="142"/>
      <c r="L65" s="476"/>
      <c r="M65" s="458"/>
      <c r="N65" s="294"/>
      <c r="O65" s="295"/>
      <c r="P65" s="51"/>
      <c r="Q65" s="446"/>
      <c r="R65" s="446"/>
      <c r="S65" s="461"/>
      <c r="T65" s="440"/>
      <c r="U65" s="446"/>
      <c r="V65" s="473"/>
      <c r="W65" s="446"/>
      <c r="X65" s="470"/>
      <c r="Y65" s="464"/>
      <c r="Z65" s="442"/>
      <c r="AA65" s="443"/>
    </row>
    <row r="66" spans="2:27" ht="111" customHeight="1" x14ac:dyDescent="0.35">
      <c r="B66" s="450"/>
      <c r="C66" s="311"/>
      <c r="D66" s="297"/>
      <c r="E66" s="297"/>
      <c r="F66" s="453"/>
      <c r="G66" s="456"/>
      <c r="H66" s="459"/>
      <c r="I66" s="298"/>
      <c r="J66" s="299"/>
      <c r="K66" s="300"/>
      <c r="L66" s="477"/>
      <c r="M66" s="459"/>
      <c r="N66" s="301"/>
      <c r="O66" s="302"/>
      <c r="P66" s="303"/>
      <c r="Q66" s="447"/>
      <c r="R66" s="447"/>
      <c r="S66" s="462"/>
      <c r="T66" s="441"/>
      <c r="U66" s="447"/>
      <c r="V66" s="474"/>
      <c r="W66" s="447"/>
      <c r="X66" s="471"/>
      <c r="Y66" s="465"/>
      <c r="Z66" s="442"/>
      <c r="AA66" s="443"/>
    </row>
    <row r="67" spans="2:27" ht="27.6" x14ac:dyDescent="0.35">
      <c r="B67" s="448" t="s">
        <v>256</v>
      </c>
      <c r="C67" s="309"/>
      <c r="D67" s="284"/>
      <c r="E67" s="284"/>
      <c r="F67" s="451"/>
      <c r="G67" s="454" t="s">
        <v>179</v>
      </c>
      <c r="H67" s="457">
        <v>4</v>
      </c>
      <c r="I67" s="288" t="s">
        <v>180</v>
      </c>
      <c r="J67" s="289" t="s">
        <v>3</v>
      </c>
      <c r="K67" s="141">
        <v>4</v>
      </c>
      <c r="L67" s="475"/>
      <c r="M67" s="457"/>
      <c r="N67" s="288"/>
      <c r="O67" s="289"/>
      <c r="P67" s="149"/>
      <c r="Q67" s="445" t="s">
        <v>5</v>
      </c>
      <c r="R67" s="445">
        <v>40</v>
      </c>
      <c r="S67" s="460"/>
      <c r="T67" s="439">
        <v>50</v>
      </c>
      <c r="U67" s="445">
        <v>1</v>
      </c>
      <c r="V67" s="472">
        <v>40</v>
      </c>
      <c r="W67" s="445">
        <v>0</v>
      </c>
      <c r="X67" s="469"/>
      <c r="Y67" s="463"/>
      <c r="Z67" s="442"/>
      <c r="AA67" s="443"/>
    </row>
    <row r="68" spans="2:27" ht="34.799999999999997" x14ac:dyDescent="0.3">
      <c r="B68" s="449"/>
      <c r="C68" s="310" t="s">
        <v>245</v>
      </c>
      <c r="D68" s="290" t="s">
        <v>93</v>
      </c>
      <c r="E68" s="290">
        <v>1</v>
      </c>
      <c r="F68" s="452"/>
      <c r="G68" s="455"/>
      <c r="H68" s="458"/>
      <c r="I68" s="294" t="s">
        <v>167</v>
      </c>
      <c r="J68" s="295" t="s">
        <v>117</v>
      </c>
      <c r="K68" s="142">
        <v>4</v>
      </c>
      <c r="L68" s="476"/>
      <c r="M68" s="458"/>
      <c r="N68" s="294"/>
      <c r="O68" s="295"/>
      <c r="P68" s="51"/>
      <c r="Q68" s="446"/>
      <c r="R68" s="446"/>
      <c r="S68" s="461"/>
      <c r="T68" s="440"/>
      <c r="U68" s="446"/>
      <c r="V68" s="473"/>
      <c r="W68" s="446"/>
      <c r="X68" s="470"/>
      <c r="Y68" s="464"/>
      <c r="Z68" s="442"/>
      <c r="AA68" s="443"/>
    </row>
    <row r="69" spans="2:27" ht="17.399999999999999" x14ac:dyDescent="0.35">
      <c r="B69" s="450"/>
      <c r="C69" s="311"/>
      <c r="D69" s="297"/>
      <c r="E69" s="297"/>
      <c r="F69" s="453"/>
      <c r="G69" s="456"/>
      <c r="H69" s="459"/>
      <c r="I69" s="301"/>
      <c r="J69" s="302"/>
      <c r="K69" s="300"/>
      <c r="L69" s="477"/>
      <c r="M69" s="459"/>
      <c r="N69" s="301"/>
      <c r="O69" s="302"/>
      <c r="P69" s="303"/>
      <c r="Q69" s="447"/>
      <c r="R69" s="447"/>
      <c r="S69" s="462"/>
      <c r="T69" s="441"/>
      <c r="U69" s="447"/>
      <c r="V69" s="474"/>
      <c r="W69" s="447"/>
      <c r="X69" s="471"/>
      <c r="Y69" s="465"/>
      <c r="Z69" s="442"/>
      <c r="AA69" s="443"/>
    </row>
    <row r="70" spans="2:27" ht="17.399999999999999" x14ac:dyDescent="0.35">
      <c r="B70" s="448" t="s">
        <v>255</v>
      </c>
      <c r="C70" s="309"/>
      <c r="D70" s="284"/>
      <c r="E70" s="284"/>
      <c r="F70" s="451"/>
      <c r="G70" s="454" t="s">
        <v>181</v>
      </c>
      <c r="H70" s="457">
        <v>4</v>
      </c>
      <c r="I70" s="324" t="s">
        <v>182</v>
      </c>
      <c r="J70" s="287" t="s">
        <v>1</v>
      </c>
      <c r="K70" s="312">
        <v>8</v>
      </c>
      <c r="L70" s="475"/>
      <c r="M70" s="457"/>
      <c r="N70" s="288"/>
      <c r="O70" s="289"/>
      <c r="P70" s="149"/>
      <c r="Q70" s="445" t="s">
        <v>127</v>
      </c>
      <c r="R70" s="445">
        <v>40</v>
      </c>
      <c r="S70" s="479"/>
      <c r="T70" s="439">
        <v>50</v>
      </c>
      <c r="U70" s="445">
        <v>1</v>
      </c>
      <c r="V70" s="472">
        <v>40</v>
      </c>
      <c r="W70" s="445">
        <v>40</v>
      </c>
      <c r="X70" s="469"/>
      <c r="Y70" s="463"/>
      <c r="Z70" s="442"/>
      <c r="AA70" s="443"/>
    </row>
    <row r="71" spans="2:27" ht="34.799999999999997" x14ac:dyDescent="0.3">
      <c r="B71" s="449"/>
      <c r="C71" s="310" t="s">
        <v>245</v>
      </c>
      <c r="D71" s="290" t="s">
        <v>93</v>
      </c>
      <c r="E71" s="290">
        <v>2</v>
      </c>
      <c r="F71" s="452"/>
      <c r="G71" s="455"/>
      <c r="H71" s="458"/>
      <c r="I71" s="324" t="s">
        <v>183</v>
      </c>
      <c r="J71" s="287" t="s">
        <v>2</v>
      </c>
      <c r="K71" s="313">
        <v>4</v>
      </c>
      <c r="L71" s="476"/>
      <c r="M71" s="458"/>
      <c r="N71" s="294"/>
      <c r="O71" s="295"/>
      <c r="P71" s="51"/>
      <c r="Q71" s="446"/>
      <c r="R71" s="446"/>
      <c r="S71" s="480"/>
      <c r="T71" s="440"/>
      <c r="U71" s="446"/>
      <c r="V71" s="473"/>
      <c r="W71" s="446"/>
      <c r="X71" s="470"/>
      <c r="Y71" s="464"/>
      <c r="Z71" s="442"/>
      <c r="AA71" s="443"/>
    </row>
    <row r="72" spans="2:27" ht="17.399999999999999" x14ac:dyDescent="0.3">
      <c r="B72" s="449"/>
      <c r="C72" s="310"/>
      <c r="D72" s="290"/>
      <c r="E72" s="290"/>
      <c r="F72" s="452"/>
      <c r="G72" s="455"/>
      <c r="H72" s="458"/>
      <c r="I72" s="272" t="s">
        <v>176</v>
      </c>
      <c r="J72" s="287" t="s">
        <v>157</v>
      </c>
      <c r="K72" s="313">
        <v>4</v>
      </c>
      <c r="L72" s="476"/>
      <c r="M72" s="478"/>
      <c r="N72" s="294"/>
      <c r="O72" s="295"/>
      <c r="P72" s="51"/>
      <c r="Q72" s="446"/>
      <c r="R72" s="446"/>
      <c r="S72" s="480"/>
      <c r="T72" s="440"/>
      <c r="U72" s="446"/>
      <c r="V72" s="473"/>
      <c r="W72" s="446"/>
      <c r="X72" s="470"/>
      <c r="Y72" s="464"/>
      <c r="Z72" s="442"/>
      <c r="AA72" s="443"/>
    </row>
    <row r="73" spans="2:27" ht="17.399999999999999" x14ac:dyDescent="0.3">
      <c r="B73" s="449"/>
      <c r="C73" s="310"/>
      <c r="D73" s="290"/>
      <c r="E73" s="290"/>
      <c r="F73" s="452"/>
      <c r="G73" s="455"/>
      <c r="H73" s="458"/>
      <c r="I73" s="324" t="s">
        <v>184</v>
      </c>
      <c r="J73" s="302" t="s">
        <v>163</v>
      </c>
      <c r="K73" s="313">
        <v>4</v>
      </c>
      <c r="L73" s="476"/>
      <c r="M73" s="458"/>
      <c r="N73" s="294"/>
      <c r="O73" s="295"/>
      <c r="P73" s="51"/>
      <c r="Q73" s="446"/>
      <c r="R73" s="446"/>
      <c r="S73" s="480"/>
      <c r="T73" s="440"/>
      <c r="U73" s="446"/>
      <c r="V73" s="473"/>
      <c r="W73" s="446"/>
      <c r="X73" s="470"/>
      <c r="Y73" s="464"/>
      <c r="Z73" s="442"/>
      <c r="AA73" s="443"/>
    </row>
    <row r="74" spans="2:27" ht="17.399999999999999" x14ac:dyDescent="0.35">
      <c r="B74" s="450"/>
      <c r="C74" s="311"/>
      <c r="D74" s="297"/>
      <c r="E74" s="297"/>
      <c r="F74" s="453"/>
      <c r="G74" s="456"/>
      <c r="H74" s="459"/>
      <c r="I74" s="324" t="s">
        <v>174</v>
      </c>
      <c r="J74" s="302" t="s">
        <v>159</v>
      </c>
      <c r="K74" s="316">
        <v>4</v>
      </c>
      <c r="L74" s="477"/>
      <c r="M74" s="459"/>
      <c r="N74" s="325"/>
      <c r="O74" s="302"/>
      <c r="P74" s="303"/>
      <c r="Q74" s="447"/>
      <c r="R74" s="447"/>
      <c r="S74" s="481"/>
      <c r="T74" s="441"/>
      <c r="U74" s="447"/>
      <c r="V74" s="474"/>
      <c r="W74" s="447"/>
      <c r="X74" s="471"/>
      <c r="Y74" s="465"/>
      <c r="Z74" s="442"/>
      <c r="AA74" s="443"/>
    </row>
    <row r="75" spans="2:27" ht="34.799999999999997" x14ac:dyDescent="0.3">
      <c r="B75" s="304" t="s">
        <v>39</v>
      </c>
      <c r="C75" s="305" t="s">
        <v>259</v>
      </c>
      <c r="D75" s="274" t="s">
        <v>7</v>
      </c>
      <c r="E75" s="274">
        <v>3</v>
      </c>
      <c r="F75" s="275">
        <v>9</v>
      </c>
      <c r="G75" s="276"/>
      <c r="H75" s="277"/>
      <c r="I75" s="277"/>
      <c r="J75" s="277"/>
      <c r="K75" s="278"/>
      <c r="L75" s="275"/>
      <c r="M75" s="275"/>
      <c r="N75" s="275"/>
      <c r="O75" s="275"/>
      <c r="P75" s="275"/>
      <c r="Q75" s="274" t="s">
        <v>5</v>
      </c>
      <c r="R75" s="274">
        <v>90</v>
      </c>
      <c r="S75" s="279"/>
      <c r="T75" s="275">
        <v>248</v>
      </c>
      <c r="U75" s="274">
        <v>1</v>
      </c>
      <c r="V75" s="274">
        <v>90</v>
      </c>
      <c r="W75" s="274">
        <v>0</v>
      </c>
      <c r="X75" s="280"/>
      <c r="Y75" s="306"/>
      <c r="Z75" s="307"/>
      <c r="AA75" s="308"/>
    </row>
    <row r="76" spans="2:27" ht="27.6" x14ac:dyDescent="0.35">
      <c r="B76" s="448" t="s">
        <v>236</v>
      </c>
      <c r="C76" s="309"/>
      <c r="D76" s="284"/>
      <c r="E76" s="284"/>
      <c r="F76" s="451"/>
      <c r="G76" s="454" t="s">
        <v>260</v>
      </c>
      <c r="H76" s="457">
        <v>4</v>
      </c>
      <c r="I76" s="286" t="s">
        <v>145</v>
      </c>
      <c r="J76" s="287" t="s">
        <v>1</v>
      </c>
      <c r="K76" s="141">
        <v>6</v>
      </c>
      <c r="L76" s="451"/>
      <c r="M76" s="451"/>
      <c r="N76" s="288"/>
      <c r="O76" s="289"/>
      <c r="P76" s="285"/>
      <c r="Q76" s="445" t="s">
        <v>127</v>
      </c>
      <c r="R76" s="445">
        <v>40</v>
      </c>
      <c r="S76" s="460"/>
      <c r="T76" s="439">
        <v>100</v>
      </c>
      <c r="U76" s="445">
        <v>1</v>
      </c>
      <c r="V76" s="466">
        <v>40</v>
      </c>
      <c r="W76" s="445">
        <v>0</v>
      </c>
      <c r="X76" s="469"/>
      <c r="Y76" s="463"/>
      <c r="Z76" s="442"/>
      <c r="AA76" s="443"/>
    </row>
    <row r="77" spans="2:27" ht="52.2" x14ac:dyDescent="0.3">
      <c r="B77" s="449"/>
      <c r="C77" s="310" t="s">
        <v>243</v>
      </c>
      <c r="D77" s="296" t="s">
        <v>93</v>
      </c>
      <c r="E77" s="296">
        <v>2</v>
      </c>
      <c r="F77" s="452"/>
      <c r="G77" s="455"/>
      <c r="H77" s="458"/>
      <c r="I77" s="292" t="s">
        <v>261</v>
      </c>
      <c r="J77" s="287" t="s">
        <v>3</v>
      </c>
      <c r="K77" s="142">
        <v>4</v>
      </c>
      <c r="L77" s="452"/>
      <c r="M77" s="452"/>
      <c r="N77" s="294"/>
      <c r="O77" s="295"/>
      <c r="P77" s="291"/>
      <c r="Q77" s="446"/>
      <c r="R77" s="446"/>
      <c r="S77" s="461"/>
      <c r="T77" s="440"/>
      <c r="U77" s="446"/>
      <c r="V77" s="467"/>
      <c r="W77" s="446"/>
      <c r="X77" s="470"/>
      <c r="Y77" s="464"/>
      <c r="Z77" s="442"/>
      <c r="AA77" s="443"/>
    </row>
    <row r="78" spans="2:27" ht="17.399999999999999" x14ac:dyDescent="0.35">
      <c r="B78" s="450"/>
      <c r="C78" s="311"/>
      <c r="D78" s="297"/>
      <c r="E78" s="297"/>
      <c r="F78" s="453"/>
      <c r="G78" s="456"/>
      <c r="H78" s="459"/>
      <c r="I78" s="298"/>
      <c r="J78" s="299"/>
      <c r="K78" s="300"/>
      <c r="L78" s="453"/>
      <c r="M78" s="453"/>
      <c r="N78" s="301"/>
      <c r="O78" s="302"/>
      <c r="P78" s="303"/>
      <c r="Q78" s="447"/>
      <c r="R78" s="447"/>
      <c r="S78" s="462"/>
      <c r="T78" s="441"/>
      <c r="U78" s="447"/>
      <c r="V78" s="468"/>
      <c r="W78" s="447"/>
      <c r="X78" s="471"/>
      <c r="Y78" s="465"/>
      <c r="Z78" s="442"/>
      <c r="AA78" s="443"/>
    </row>
    <row r="79" spans="2:27" ht="52.2" x14ac:dyDescent="0.3">
      <c r="B79" s="304" t="s">
        <v>262</v>
      </c>
      <c r="C79" s="305" t="s">
        <v>235</v>
      </c>
      <c r="D79" s="274" t="s">
        <v>90</v>
      </c>
      <c r="E79" s="274">
        <v>3</v>
      </c>
      <c r="F79" s="275">
        <v>8</v>
      </c>
      <c r="G79" s="276"/>
      <c r="H79" s="277"/>
      <c r="I79" s="277"/>
      <c r="J79" s="277"/>
      <c r="K79" s="278"/>
      <c r="L79" s="275"/>
      <c r="M79" s="275"/>
      <c r="N79" s="275"/>
      <c r="O79" s="275"/>
      <c r="P79" s="275"/>
      <c r="Q79" s="274" t="s">
        <v>127</v>
      </c>
      <c r="R79" s="274">
        <v>80</v>
      </c>
      <c r="S79" s="279"/>
      <c r="T79" s="275">
        <v>140</v>
      </c>
      <c r="U79" s="274">
        <v>1</v>
      </c>
      <c r="V79" s="274">
        <v>80</v>
      </c>
      <c r="W79" s="274">
        <v>0</v>
      </c>
      <c r="X79" s="280"/>
      <c r="Y79" s="306"/>
      <c r="Z79" s="307"/>
      <c r="AA79" s="308"/>
    </row>
    <row r="80" spans="2:27" ht="34.799999999999997" x14ac:dyDescent="0.3">
      <c r="B80" s="273" t="s">
        <v>263</v>
      </c>
      <c r="C80" s="305" t="s">
        <v>235</v>
      </c>
      <c r="D80" s="274" t="s">
        <v>90</v>
      </c>
      <c r="E80" s="274">
        <v>2</v>
      </c>
      <c r="F80" s="275">
        <v>4</v>
      </c>
      <c r="G80" s="276"/>
      <c r="H80" s="277"/>
      <c r="I80" s="277"/>
      <c r="J80" s="277"/>
      <c r="K80" s="278"/>
      <c r="L80" s="275"/>
      <c r="M80" s="275"/>
      <c r="N80" s="275"/>
      <c r="O80" s="275"/>
      <c r="P80" s="275"/>
      <c r="Q80" s="274" t="s">
        <v>127</v>
      </c>
      <c r="R80" s="274">
        <v>40</v>
      </c>
      <c r="S80" s="279"/>
      <c r="T80" s="275">
        <v>191</v>
      </c>
      <c r="U80" s="274">
        <v>2</v>
      </c>
      <c r="V80" s="274">
        <f>R80*U80</f>
        <v>80</v>
      </c>
      <c r="W80" s="274">
        <v>0</v>
      </c>
      <c r="X80" s="280"/>
      <c r="Y80" s="281"/>
      <c r="Z80" s="282"/>
      <c r="AA80" s="283"/>
    </row>
    <row r="81" spans="2:27" ht="27.6" x14ac:dyDescent="0.35">
      <c r="B81" s="448" t="s">
        <v>264</v>
      </c>
      <c r="C81" s="309"/>
      <c r="D81" s="284"/>
      <c r="E81" s="284"/>
      <c r="F81" s="451"/>
      <c r="G81" s="454" t="s">
        <v>265</v>
      </c>
      <c r="H81" s="457">
        <v>4</v>
      </c>
      <c r="I81" s="286" t="s">
        <v>140</v>
      </c>
      <c r="J81" s="287" t="s">
        <v>1</v>
      </c>
      <c r="K81" s="141">
        <v>8</v>
      </c>
      <c r="L81" s="451"/>
      <c r="M81" s="451"/>
      <c r="N81" s="288"/>
      <c r="O81" s="289"/>
      <c r="P81" s="285"/>
      <c r="Q81" s="445" t="s">
        <v>127</v>
      </c>
      <c r="R81" s="445">
        <v>40</v>
      </c>
      <c r="S81" s="460"/>
      <c r="T81" s="439">
        <v>149</v>
      </c>
      <c r="U81" s="445">
        <v>3</v>
      </c>
      <c r="V81" s="466">
        <f>U81*R81</f>
        <v>120</v>
      </c>
      <c r="W81" s="445">
        <v>40</v>
      </c>
      <c r="X81" s="469"/>
      <c r="Y81" s="463"/>
      <c r="Z81" s="442"/>
      <c r="AA81" s="443"/>
    </row>
    <row r="82" spans="2:27" ht="34.799999999999997" x14ac:dyDescent="0.3">
      <c r="B82" s="449"/>
      <c r="C82" s="310" t="s">
        <v>235</v>
      </c>
      <c r="D82" s="296" t="s">
        <v>90</v>
      </c>
      <c r="E82" s="296">
        <v>2</v>
      </c>
      <c r="F82" s="452"/>
      <c r="G82" s="455"/>
      <c r="H82" s="458"/>
      <c r="I82" s="292"/>
      <c r="J82" s="293"/>
      <c r="K82" s="142"/>
      <c r="L82" s="452"/>
      <c r="M82" s="452"/>
      <c r="N82" s="294"/>
      <c r="O82" s="295"/>
      <c r="P82" s="291"/>
      <c r="Q82" s="446"/>
      <c r="R82" s="446"/>
      <c r="S82" s="461"/>
      <c r="T82" s="440"/>
      <c r="U82" s="446"/>
      <c r="V82" s="467"/>
      <c r="W82" s="446"/>
      <c r="X82" s="470"/>
      <c r="Y82" s="464"/>
      <c r="Z82" s="442"/>
      <c r="AA82" s="443"/>
    </row>
    <row r="83" spans="2:27" ht="17.399999999999999" x14ac:dyDescent="0.35">
      <c r="B83" s="450"/>
      <c r="C83" s="311"/>
      <c r="D83" s="297"/>
      <c r="E83" s="297"/>
      <c r="F83" s="453"/>
      <c r="G83" s="456"/>
      <c r="H83" s="459"/>
      <c r="I83" s="298"/>
      <c r="J83" s="299"/>
      <c r="K83" s="300"/>
      <c r="L83" s="453"/>
      <c r="M83" s="453"/>
      <c r="N83" s="301"/>
      <c r="O83" s="302"/>
      <c r="P83" s="303"/>
      <c r="Q83" s="447"/>
      <c r="R83" s="447"/>
      <c r="S83" s="462"/>
      <c r="T83" s="441"/>
      <c r="U83" s="447"/>
      <c r="V83" s="468"/>
      <c r="W83" s="447"/>
      <c r="X83" s="471"/>
      <c r="Y83" s="465"/>
      <c r="Z83" s="442"/>
      <c r="AA83" s="443"/>
    </row>
    <row r="84" spans="2:27" ht="17.399999999999999" x14ac:dyDescent="0.3">
      <c r="B84" s="330"/>
      <c r="C84" s="331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31"/>
      <c r="Z84" s="332"/>
      <c r="AA84" s="333"/>
    </row>
    <row r="85" spans="2:27" x14ac:dyDescent="0.3"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</row>
    <row r="86" spans="2:27" ht="15.6" x14ac:dyDescent="0.3">
      <c r="B86" s="14" t="s">
        <v>27</v>
      </c>
      <c r="C86" s="182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4"/>
      <c r="AA86" s="5"/>
    </row>
    <row r="87" spans="2:27" x14ac:dyDescent="0.3"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</row>
    <row r="88" spans="2:27" x14ac:dyDescent="0.3">
      <c r="B88" s="16" t="s">
        <v>8</v>
      </c>
      <c r="C88" s="87"/>
      <c r="D88" s="339" t="s">
        <v>9</v>
      </c>
      <c r="E88" s="339"/>
      <c r="F88" s="339"/>
      <c r="G88" s="339"/>
      <c r="H88" s="339"/>
      <c r="I88" s="339"/>
      <c r="J88" s="339"/>
      <c r="K88" s="339"/>
      <c r="L88" s="339"/>
      <c r="M88" s="339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4"/>
      <c r="Z88" s="4"/>
      <c r="AA88" s="5"/>
    </row>
    <row r="89" spans="2:27" x14ac:dyDescent="0.3">
      <c r="B89" s="17"/>
      <c r="C89" s="339"/>
      <c r="D89" s="339" t="s">
        <v>10</v>
      </c>
      <c r="E89" s="339"/>
      <c r="F89" s="339"/>
      <c r="G89" s="339"/>
      <c r="H89" s="339"/>
      <c r="I89" s="339"/>
      <c r="J89" s="339"/>
      <c r="K89" s="339"/>
      <c r="L89" s="339"/>
      <c r="M89" s="339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4"/>
      <c r="Z89" s="4"/>
      <c r="AA89" s="5"/>
    </row>
    <row r="90" spans="2:27" x14ac:dyDescent="0.3">
      <c r="B90" s="18"/>
      <c r="C90" s="19"/>
      <c r="D90" s="339" t="s">
        <v>11</v>
      </c>
      <c r="E90" s="19"/>
      <c r="F90" s="19"/>
      <c r="G90" s="19"/>
      <c r="H90" s="19"/>
      <c r="I90" s="19"/>
      <c r="J90" s="19"/>
      <c r="K90" s="19"/>
      <c r="L90" s="19"/>
      <c r="M90" s="19"/>
      <c r="N90" s="9"/>
      <c r="O90" s="9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</row>
    <row r="91" spans="2:27" x14ac:dyDescent="0.3">
      <c r="B91" s="18"/>
      <c r="C91" s="19"/>
      <c r="D91" s="339"/>
      <c r="E91" s="19"/>
      <c r="F91" s="19"/>
      <c r="G91" s="19"/>
      <c r="H91" s="19"/>
      <c r="I91" s="19"/>
      <c r="J91" s="19"/>
      <c r="K91" s="19"/>
      <c r="L91" s="19"/>
      <c r="M91" s="19"/>
      <c r="N91" s="9"/>
      <c r="O91" s="9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</row>
    <row r="92" spans="2:27" x14ac:dyDescent="0.3">
      <c r="B92" s="16" t="s">
        <v>12</v>
      </c>
      <c r="C92" s="87"/>
      <c r="D92" s="339" t="s">
        <v>43</v>
      </c>
      <c r="E92" s="19"/>
      <c r="F92" s="19"/>
      <c r="G92" s="19"/>
      <c r="H92" s="19"/>
      <c r="I92" s="19"/>
      <c r="J92" s="19"/>
      <c r="K92" s="19"/>
      <c r="L92" s="19"/>
      <c r="M92" s="19"/>
      <c r="N92" s="9"/>
      <c r="O92" s="9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</row>
    <row r="93" spans="2:27" x14ac:dyDescent="0.3">
      <c r="B93" s="16"/>
      <c r="C93" s="87"/>
      <c r="D93" s="339"/>
      <c r="E93" s="19"/>
      <c r="F93" s="19"/>
      <c r="G93" s="19"/>
      <c r="H93" s="19"/>
      <c r="I93" s="19"/>
      <c r="J93" s="19"/>
      <c r="K93" s="19"/>
      <c r="L93" s="19"/>
      <c r="M93" s="19"/>
      <c r="N93" s="9"/>
      <c r="O93" s="9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</row>
    <row r="94" spans="2:27" x14ac:dyDescent="0.3">
      <c r="B94" s="347" t="s">
        <v>13</v>
      </c>
      <c r="C94" s="90"/>
      <c r="D94" s="378" t="s">
        <v>50</v>
      </c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12"/>
      <c r="P94" s="12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</row>
    <row r="95" spans="2:27" x14ac:dyDescent="0.3">
      <c r="B95" s="347"/>
      <c r="C95" s="90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38"/>
      <c r="P95" s="12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</row>
    <row r="96" spans="2:27" x14ac:dyDescent="0.3">
      <c r="B96" s="18"/>
      <c r="C96" s="19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12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</row>
    <row r="97" spans="2:27" x14ac:dyDescent="0.3">
      <c r="B97" s="16" t="s">
        <v>17</v>
      </c>
      <c r="C97" s="87"/>
      <c r="D97" s="378" t="s">
        <v>18</v>
      </c>
      <c r="E97" s="378"/>
      <c r="F97" s="378"/>
      <c r="G97" s="378"/>
      <c r="H97" s="378"/>
      <c r="I97" s="378"/>
      <c r="J97" s="378"/>
      <c r="K97" s="378"/>
      <c r="L97" s="339"/>
      <c r="M97" s="339"/>
      <c r="N97" s="12"/>
      <c r="O97" s="12"/>
      <c r="P97" s="12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</row>
    <row r="98" spans="2:27" x14ac:dyDescent="0.3">
      <c r="B98" s="16"/>
      <c r="C98" s="87"/>
      <c r="D98" s="338"/>
      <c r="E98" s="338"/>
      <c r="F98" s="338"/>
      <c r="G98" s="338"/>
      <c r="H98" s="338"/>
      <c r="I98" s="338"/>
      <c r="J98" s="338"/>
      <c r="K98" s="338"/>
      <c r="L98" s="339"/>
      <c r="M98" s="339"/>
      <c r="N98" s="12"/>
      <c r="O98" s="12"/>
      <c r="P98" s="12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</row>
    <row r="99" spans="2:27" x14ac:dyDescent="0.3">
      <c r="B99" s="16" t="s">
        <v>19</v>
      </c>
      <c r="C99" s="87"/>
      <c r="D99" s="339" t="s">
        <v>196</v>
      </c>
      <c r="E99" s="339"/>
      <c r="F99" s="339"/>
      <c r="G99" s="339"/>
      <c r="H99" s="339"/>
      <c r="I99" s="339"/>
      <c r="J99" s="339"/>
      <c r="K99" s="339"/>
      <c r="L99" s="339"/>
      <c r="M99" s="339"/>
      <c r="N99" s="12"/>
      <c r="O99" s="12"/>
      <c r="P99" s="12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</row>
    <row r="100" spans="2:27" x14ac:dyDescent="0.3">
      <c r="B100" s="16"/>
      <c r="C100" s="87"/>
      <c r="D100" s="338"/>
      <c r="E100" s="338"/>
      <c r="F100" s="339"/>
      <c r="G100" s="339"/>
      <c r="H100" s="339"/>
      <c r="I100" s="339"/>
      <c r="J100" s="339"/>
      <c r="K100" s="339"/>
      <c r="L100" s="339"/>
      <c r="M100" s="339"/>
      <c r="N100" s="12"/>
      <c r="O100" s="12"/>
      <c r="P100" s="12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</row>
    <row r="101" spans="2:27" x14ac:dyDescent="0.3">
      <c r="B101" s="20" t="s">
        <v>20</v>
      </c>
      <c r="C101" s="88"/>
      <c r="D101" s="371" t="s">
        <v>34</v>
      </c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</row>
    <row r="102" spans="2:27" x14ac:dyDescent="0.3">
      <c r="B102" s="20"/>
      <c r="C102" s="88"/>
      <c r="D102" s="337"/>
      <c r="E102" s="337"/>
      <c r="F102" s="337"/>
      <c r="G102" s="337"/>
      <c r="H102" s="337"/>
      <c r="I102" s="337"/>
      <c r="J102" s="337"/>
      <c r="K102" s="337"/>
      <c r="L102" s="339"/>
      <c r="M102" s="339"/>
      <c r="N102" s="12"/>
      <c r="O102" s="12"/>
      <c r="P102" s="12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</row>
    <row r="103" spans="2:27" ht="14.4" customHeight="1" x14ac:dyDescent="0.3">
      <c r="B103" s="21" t="s">
        <v>24</v>
      </c>
      <c r="C103" s="183"/>
      <c r="D103" s="369" t="s">
        <v>44</v>
      </c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6"/>
      <c r="U103" s="6"/>
      <c r="V103" s="6"/>
      <c r="W103" s="6"/>
      <c r="X103" s="6"/>
      <c r="Y103" s="6"/>
      <c r="Z103" s="6"/>
      <c r="AA103" s="7"/>
    </row>
  </sheetData>
  <mergeCells count="379">
    <mergeCell ref="AA81:AA83"/>
    <mergeCell ref="U76:U78"/>
    <mergeCell ref="V76:V78"/>
    <mergeCell ref="W76:W78"/>
    <mergeCell ref="X76:X78"/>
    <mergeCell ref="Y76:Y78"/>
    <mergeCell ref="Z76:Z78"/>
    <mergeCell ref="AA76:AA78"/>
    <mergeCell ref="U81:U83"/>
    <mergeCell ref="V81:V83"/>
    <mergeCell ref="W81:W83"/>
    <mergeCell ref="X81:X83"/>
    <mergeCell ref="Y81:Y83"/>
    <mergeCell ref="Z81:Z83"/>
    <mergeCell ref="B81:B83"/>
    <mergeCell ref="F81:F83"/>
    <mergeCell ref="G81:G83"/>
    <mergeCell ref="H81:H83"/>
    <mergeCell ref="L81:L83"/>
    <mergeCell ref="M81:M83"/>
    <mergeCell ref="Q81:Q83"/>
    <mergeCell ref="R81:R83"/>
    <mergeCell ref="S81:S83"/>
    <mergeCell ref="B76:B78"/>
    <mergeCell ref="F76:F78"/>
    <mergeCell ref="G76:G78"/>
    <mergeCell ref="H76:H78"/>
    <mergeCell ref="L76:L78"/>
    <mergeCell ref="M76:M78"/>
    <mergeCell ref="Q76:Q78"/>
    <mergeCell ref="R76:R78"/>
    <mergeCell ref="S76:S78"/>
    <mergeCell ref="T64:T66"/>
    <mergeCell ref="U64:U66"/>
    <mergeCell ref="V67:V69"/>
    <mergeCell ref="W67:W69"/>
    <mergeCell ref="D103:S103"/>
    <mergeCell ref="E2:O2"/>
    <mergeCell ref="B4:Y4"/>
    <mergeCell ref="S2:Y2"/>
    <mergeCell ref="B94:B95"/>
    <mergeCell ref="D94:N94"/>
    <mergeCell ref="D95:N95"/>
    <mergeCell ref="D97:K97"/>
    <mergeCell ref="D101:P101"/>
    <mergeCell ref="T70:T74"/>
    <mergeCell ref="U70:U74"/>
    <mergeCell ref="V70:V74"/>
    <mergeCell ref="W70:W74"/>
    <mergeCell ref="X70:X74"/>
    <mergeCell ref="Y70:Y74"/>
    <mergeCell ref="Y67:Y69"/>
    <mergeCell ref="B70:B74"/>
    <mergeCell ref="F70:F74"/>
    <mergeCell ref="G70:G74"/>
    <mergeCell ref="H70:H74"/>
    <mergeCell ref="L70:L74"/>
    <mergeCell ref="M70:M74"/>
    <mergeCell ref="Q70:Q74"/>
    <mergeCell ref="L60:L63"/>
    <mergeCell ref="M60:M63"/>
    <mergeCell ref="Y64:Y66"/>
    <mergeCell ref="S64:S66"/>
    <mergeCell ref="B67:B69"/>
    <mergeCell ref="F67:F69"/>
    <mergeCell ref="G67:G69"/>
    <mergeCell ref="H67:H69"/>
    <mergeCell ref="L67:L69"/>
    <mergeCell ref="M67:M69"/>
    <mergeCell ref="Q67:Q69"/>
    <mergeCell ref="R67:R69"/>
    <mergeCell ref="R64:R66"/>
    <mergeCell ref="X67:X69"/>
    <mergeCell ref="X64:X66"/>
    <mergeCell ref="V64:V66"/>
    <mergeCell ref="W64:W66"/>
    <mergeCell ref="R70:R74"/>
    <mergeCell ref="S70:S74"/>
    <mergeCell ref="S67:S69"/>
    <mergeCell ref="T67:T69"/>
    <mergeCell ref="U67:U69"/>
    <mergeCell ref="G54:G56"/>
    <mergeCell ref="H54:H56"/>
    <mergeCell ref="L54:L56"/>
    <mergeCell ref="M54:M56"/>
    <mergeCell ref="W60:W63"/>
    <mergeCell ref="X60:X63"/>
    <mergeCell ref="Y60:Y63"/>
    <mergeCell ref="S60:S63"/>
    <mergeCell ref="T60:T63"/>
    <mergeCell ref="U60:U63"/>
    <mergeCell ref="V60:V63"/>
    <mergeCell ref="T57:T59"/>
    <mergeCell ref="U57:U59"/>
    <mergeCell ref="V57:V59"/>
    <mergeCell ref="W57:W59"/>
    <mergeCell ref="X57:X59"/>
    <mergeCell ref="Y57:Y59"/>
    <mergeCell ref="Y54:Y56"/>
    <mergeCell ref="S54:S56"/>
    <mergeCell ref="T54:T56"/>
    <mergeCell ref="U54:U56"/>
    <mergeCell ref="V54:V56"/>
    <mergeCell ref="W54:W56"/>
    <mergeCell ref="B64:B66"/>
    <mergeCell ref="F64:F66"/>
    <mergeCell ref="G64:G66"/>
    <mergeCell ref="H64:H66"/>
    <mergeCell ref="L64:L66"/>
    <mergeCell ref="M64:M66"/>
    <mergeCell ref="Q64:Q66"/>
    <mergeCell ref="Q60:Q63"/>
    <mergeCell ref="R60:R63"/>
    <mergeCell ref="B60:B63"/>
    <mergeCell ref="F60:F63"/>
    <mergeCell ref="G60:G63"/>
    <mergeCell ref="H60:H63"/>
    <mergeCell ref="B57:B59"/>
    <mergeCell ref="F57:F59"/>
    <mergeCell ref="G57:G59"/>
    <mergeCell ref="H57:H59"/>
    <mergeCell ref="L57:L59"/>
    <mergeCell ref="M57:M59"/>
    <mergeCell ref="Q57:Q59"/>
    <mergeCell ref="R57:R59"/>
    <mergeCell ref="S57:S59"/>
    <mergeCell ref="X54:X56"/>
    <mergeCell ref="B54:B56"/>
    <mergeCell ref="F54:F56"/>
    <mergeCell ref="B47:B50"/>
    <mergeCell ref="F47:F50"/>
    <mergeCell ref="G47:G50"/>
    <mergeCell ref="H47:H50"/>
    <mergeCell ref="L47:L50"/>
    <mergeCell ref="S51:S53"/>
    <mergeCell ref="T51:T53"/>
    <mergeCell ref="U51:U53"/>
    <mergeCell ref="V51:V53"/>
    <mergeCell ref="V40:V42"/>
    <mergeCell ref="W40:W42"/>
    <mergeCell ref="X40:X42"/>
    <mergeCell ref="B40:B42"/>
    <mergeCell ref="F40:F42"/>
    <mergeCell ref="G40:G42"/>
    <mergeCell ref="Q54:Q56"/>
    <mergeCell ref="R54:R56"/>
    <mergeCell ref="R51:R53"/>
    <mergeCell ref="W47:W50"/>
    <mergeCell ref="X47:X50"/>
    <mergeCell ref="B51:B53"/>
    <mergeCell ref="F51:F53"/>
    <mergeCell ref="G51:G53"/>
    <mergeCell ref="H51:H53"/>
    <mergeCell ref="L51:L53"/>
    <mergeCell ref="M51:M53"/>
    <mergeCell ref="Q51:Q53"/>
    <mergeCell ref="Q47:Q50"/>
    <mergeCell ref="R47:R50"/>
    <mergeCell ref="S47:S50"/>
    <mergeCell ref="T47:T50"/>
    <mergeCell ref="U47:U50"/>
    <mergeCell ref="V47:V50"/>
    <mergeCell ref="B43:B46"/>
    <mergeCell ref="F43:F46"/>
    <mergeCell ref="G43:G46"/>
    <mergeCell ref="H43:H46"/>
    <mergeCell ref="L43:L46"/>
    <mergeCell ref="M43:M46"/>
    <mergeCell ref="Q43:Q46"/>
    <mergeCell ref="R43:R46"/>
    <mergeCell ref="S43:S46"/>
    <mergeCell ref="T43:T46"/>
    <mergeCell ref="U43:U46"/>
    <mergeCell ref="V43:V46"/>
    <mergeCell ref="W43:W46"/>
    <mergeCell ref="M47:M50"/>
    <mergeCell ref="X51:X53"/>
    <mergeCell ref="Y51:Y53"/>
    <mergeCell ref="X43:X46"/>
    <mergeCell ref="Y43:Y46"/>
    <mergeCell ref="Y47:Y50"/>
    <mergeCell ref="W51:W53"/>
    <mergeCell ref="H40:H42"/>
    <mergeCell ref="L40:L42"/>
    <mergeCell ref="M40:M42"/>
    <mergeCell ref="Q40:Q42"/>
    <mergeCell ref="R40:R42"/>
    <mergeCell ref="R37:R39"/>
    <mergeCell ref="W34:W36"/>
    <mergeCell ref="X34:X36"/>
    <mergeCell ref="Y34:Y36"/>
    <mergeCell ref="S34:S36"/>
    <mergeCell ref="T34:T36"/>
    <mergeCell ref="U34:U36"/>
    <mergeCell ref="V34:V36"/>
    <mergeCell ref="X37:X39"/>
    <mergeCell ref="Y37:Y39"/>
    <mergeCell ref="S37:S39"/>
    <mergeCell ref="T37:T39"/>
    <mergeCell ref="U37:U39"/>
    <mergeCell ref="V37:V39"/>
    <mergeCell ref="W37:W39"/>
    <mergeCell ref="Y40:Y42"/>
    <mergeCell ref="S40:S42"/>
    <mergeCell ref="T40:T42"/>
    <mergeCell ref="U40:U42"/>
    <mergeCell ref="B37:B39"/>
    <mergeCell ref="F37:F39"/>
    <mergeCell ref="G37:G39"/>
    <mergeCell ref="H37:H39"/>
    <mergeCell ref="L37:L39"/>
    <mergeCell ref="M37:M39"/>
    <mergeCell ref="Q37:Q39"/>
    <mergeCell ref="Q34:Q36"/>
    <mergeCell ref="R34:R36"/>
    <mergeCell ref="B34:B36"/>
    <mergeCell ref="F34:F36"/>
    <mergeCell ref="G34:G36"/>
    <mergeCell ref="H34:H36"/>
    <mergeCell ref="L34:L36"/>
    <mergeCell ref="M34:M36"/>
    <mergeCell ref="T31:T33"/>
    <mergeCell ref="U31:U33"/>
    <mergeCell ref="V31:V33"/>
    <mergeCell ref="W31:W33"/>
    <mergeCell ref="X31:X33"/>
    <mergeCell ref="Y31:Y33"/>
    <mergeCell ref="Y28:Y30"/>
    <mergeCell ref="B31:B33"/>
    <mergeCell ref="F31:F33"/>
    <mergeCell ref="G31:G33"/>
    <mergeCell ref="H31:H33"/>
    <mergeCell ref="L31:L33"/>
    <mergeCell ref="M31:M33"/>
    <mergeCell ref="Q31:Q33"/>
    <mergeCell ref="R31:R33"/>
    <mergeCell ref="S31:S33"/>
    <mergeCell ref="S28:S30"/>
    <mergeCell ref="T28:T30"/>
    <mergeCell ref="U28:U30"/>
    <mergeCell ref="V28:V30"/>
    <mergeCell ref="W28:W30"/>
    <mergeCell ref="X28:X30"/>
    <mergeCell ref="X25:X27"/>
    <mergeCell ref="Y25:Y27"/>
    <mergeCell ref="B28:B30"/>
    <mergeCell ref="F28:F30"/>
    <mergeCell ref="G28:G30"/>
    <mergeCell ref="H28:H30"/>
    <mergeCell ref="L28:L30"/>
    <mergeCell ref="M28:M30"/>
    <mergeCell ref="Q28:Q30"/>
    <mergeCell ref="R28:R30"/>
    <mergeCell ref="R25:R27"/>
    <mergeCell ref="S25:S27"/>
    <mergeCell ref="T25:T27"/>
    <mergeCell ref="U25:U27"/>
    <mergeCell ref="V25:V27"/>
    <mergeCell ref="W25:W27"/>
    <mergeCell ref="B25:B27"/>
    <mergeCell ref="F25:F27"/>
    <mergeCell ref="G25:G27"/>
    <mergeCell ref="H25:H27"/>
    <mergeCell ref="L25:L27"/>
    <mergeCell ref="M25:M27"/>
    <mergeCell ref="Q25:Q27"/>
    <mergeCell ref="B22:B24"/>
    <mergeCell ref="F22:F24"/>
    <mergeCell ref="G22:G24"/>
    <mergeCell ref="H22:H24"/>
    <mergeCell ref="L22:L24"/>
    <mergeCell ref="M22:M24"/>
    <mergeCell ref="S13:S15"/>
    <mergeCell ref="B19:B21"/>
    <mergeCell ref="F19:F21"/>
    <mergeCell ref="G19:G21"/>
    <mergeCell ref="H19:H21"/>
    <mergeCell ref="L19:L21"/>
    <mergeCell ref="M19:M21"/>
    <mergeCell ref="Q19:Q21"/>
    <mergeCell ref="R19:R21"/>
    <mergeCell ref="B13:B15"/>
    <mergeCell ref="F13:F15"/>
    <mergeCell ref="G13:G15"/>
    <mergeCell ref="H13:H15"/>
    <mergeCell ref="L13:L15"/>
    <mergeCell ref="M13:M15"/>
    <mergeCell ref="Q13:Q15"/>
    <mergeCell ref="R13:R15"/>
    <mergeCell ref="W22:W24"/>
    <mergeCell ref="X22:X24"/>
    <mergeCell ref="Y22:Y24"/>
    <mergeCell ref="S22:S24"/>
    <mergeCell ref="T22:T24"/>
    <mergeCell ref="U22:U24"/>
    <mergeCell ref="V22:V24"/>
    <mergeCell ref="S19:S21"/>
    <mergeCell ref="Q22:Q24"/>
    <mergeCell ref="R22:R24"/>
    <mergeCell ref="T19:T21"/>
    <mergeCell ref="U19:U21"/>
    <mergeCell ref="V19:V21"/>
    <mergeCell ref="W19:W21"/>
    <mergeCell ref="X19:X21"/>
    <mergeCell ref="Y19:Y21"/>
    <mergeCell ref="Z10:Z12"/>
    <mergeCell ref="AA10:AA12"/>
    <mergeCell ref="Y13:Y15"/>
    <mergeCell ref="U10:U12"/>
    <mergeCell ref="U13:U15"/>
    <mergeCell ref="V13:V15"/>
    <mergeCell ref="W13:W15"/>
    <mergeCell ref="X13:X15"/>
    <mergeCell ref="X10:X12"/>
    <mergeCell ref="Y10:Y12"/>
    <mergeCell ref="V10:V12"/>
    <mergeCell ref="W10:W12"/>
    <mergeCell ref="A8:A9"/>
    <mergeCell ref="F5:P5"/>
    <mergeCell ref="S5:T5"/>
    <mergeCell ref="X5:Y5"/>
    <mergeCell ref="G6:K6"/>
    <mergeCell ref="L6:P6"/>
    <mergeCell ref="B3:C3"/>
    <mergeCell ref="R10:R12"/>
    <mergeCell ref="E3:G3"/>
    <mergeCell ref="H3:I3"/>
    <mergeCell ref="J3:N3"/>
    <mergeCell ref="O3:P3"/>
    <mergeCell ref="Q3:U3"/>
    <mergeCell ref="B10:B12"/>
    <mergeCell ref="F10:F12"/>
    <mergeCell ref="G10:G12"/>
    <mergeCell ref="H10:H12"/>
    <mergeCell ref="L10:L12"/>
    <mergeCell ref="M10:M12"/>
    <mergeCell ref="Q10:Q12"/>
    <mergeCell ref="S10:S12"/>
    <mergeCell ref="AA34:AA36"/>
    <mergeCell ref="Z37:Z39"/>
    <mergeCell ref="AA37:AA39"/>
    <mergeCell ref="Z40:Z42"/>
    <mergeCell ref="AA40:AA42"/>
    <mergeCell ref="Z60:Z63"/>
    <mergeCell ref="AA60:AA63"/>
    <mergeCell ref="Z13:Z15"/>
    <mergeCell ref="AA13:AA15"/>
    <mergeCell ref="Z19:Z21"/>
    <mergeCell ref="AA19:AA21"/>
    <mergeCell ref="Z22:Z24"/>
    <mergeCell ref="AA22:AA24"/>
    <mergeCell ref="Z25:Z27"/>
    <mergeCell ref="AA25:AA27"/>
    <mergeCell ref="Z28:Z30"/>
    <mergeCell ref="AA28:AA30"/>
    <mergeCell ref="T81:T83"/>
    <mergeCell ref="T76:T78"/>
    <mergeCell ref="T13:T15"/>
    <mergeCell ref="T10:T12"/>
    <mergeCell ref="W3:Z3"/>
    <mergeCell ref="Z64:Z66"/>
    <mergeCell ref="AA64:AA66"/>
    <mergeCell ref="Z67:Z69"/>
    <mergeCell ref="AA67:AA69"/>
    <mergeCell ref="Z70:Z74"/>
    <mergeCell ref="AA70:AA74"/>
    <mergeCell ref="Z43:Z46"/>
    <mergeCell ref="AA43:AA46"/>
    <mergeCell ref="Z47:Z50"/>
    <mergeCell ref="AA47:AA50"/>
    <mergeCell ref="Z51:Z53"/>
    <mergeCell ref="AA51:AA53"/>
    <mergeCell ref="Z54:Z56"/>
    <mergeCell ref="AA54:AA56"/>
    <mergeCell ref="Z57:Z59"/>
    <mergeCell ref="AA57:AA59"/>
    <mergeCell ref="Z31:Z33"/>
    <mergeCell ref="AA31:AA33"/>
    <mergeCell ref="Z34:Z3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C37"/>
  <sheetViews>
    <sheetView zoomScale="55" zoomScaleNormal="55" workbookViewId="0">
      <selection activeCell="C8" sqref="C8"/>
    </sheetView>
  </sheetViews>
  <sheetFormatPr defaultRowHeight="14.4" x14ac:dyDescent="0.3"/>
  <cols>
    <col min="1" max="1" width="14.44140625" customWidth="1"/>
    <col min="2" max="2" width="32.88671875" customWidth="1"/>
    <col min="3" max="3" width="31.44140625" customWidth="1"/>
    <col min="4" max="4" width="17.44140625" customWidth="1"/>
    <col min="5" max="5" width="17.5546875" customWidth="1"/>
    <col min="6" max="6" width="17" customWidth="1"/>
    <col min="7" max="7" width="24.88671875" customWidth="1"/>
    <col min="8" max="8" width="14.44140625" customWidth="1"/>
    <col min="9" max="9" width="19.109375" customWidth="1"/>
    <col min="10" max="10" width="12" customWidth="1"/>
    <col min="14" max="14" width="13.44140625" customWidth="1"/>
    <col min="15" max="15" width="13.5546875" customWidth="1"/>
    <col min="17" max="17" width="12" customWidth="1"/>
    <col min="18" max="18" width="10.5546875" customWidth="1"/>
    <col min="19" max="19" width="9.5546875" customWidth="1"/>
    <col min="20" max="20" width="10.5546875" customWidth="1"/>
    <col min="21" max="21" width="12.44140625" customWidth="1"/>
    <col min="22" max="22" width="12.88671875" customWidth="1"/>
    <col min="23" max="23" width="26.88671875" customWidth="1"/>
    <col min="24" max="24" width="16.44140625" customWidth="1"/>
    <col min="25" max="25" width="20.5546875" customWidth="1"/>
    <col min="26" max="26" width="28.33203125" customWidth="1"/>
    <col min="27" max="27" width="25.33203125" customWidth="1"/>
  </cols>
  <sheetData>
    <row r="2" spans="1:29" ht="25.65" customHeight="1" x14ac:dyDescent="0.3">
      <c r="A2" s="2"/>
      <c r="B2" s="144" t="s">
        <v>28</v>
      </c>
      <c r="C2" s="145"/>
      <c r="D2" s="482" t="s">
        <v>86</v>
      </c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145"/>
      <c r="R2" s="145" t="s">
        <v>29</v>
      </c>
      <c r="S2" s="269"/>
      <c r="T2" s="391" t="s">
        <v>87</v>
      </c>
      <c r="U2" s="391"/>
      <c r="V2" s="391"/>
      <c r="W2" s="391"/>
      <c r="X2" s="391"/>
      <c r="Y2" s="391"/>
      <c r="Z2" s="242"/>
      <c r="AA2" s="241"/>
    </row>
    <row r="3" spans="1:29" ht="25.65" customHeight="1" x14ac:dyDescent="0.3">
      <c r="A3" s="2"/>
      <c r="B3" s="392" t="s">
        <v>201</v>
      </c>
      <c r="C3" s="390"/>
      <c r="D3" s="263">
        <v>1</v>
      </c>
      <c r="E3" s="390" t="s">
        <v>200</v>
      </c>
      <c r="F3" s="390"/>
      <c r="G3" s="390"/>
      <c r="H3" s="385">
        <v>3</v>
      </c>
      <c r="I3" s="385"/>
      <c r="J3" s="390" t="s">
        <v>202</v>
      </c>
      <c r="K3" s="390"/>
      <c r="L3" s="390"/>
      <c r="M3" s="390"/>
      <c r="N3" s="390"/>
      <c r="O3" s="391">
        <v>1</v>
      </c>
      <c r="P3" s="391"/>
      <c r="Q3" s="390" t="s">
        <v>203</v>
      </c>
      <c r="R3" s="390"/>
      <c r="S3" s="390"/>
      <c r="T3" s="390"/>
      <c r="U3" s="390"/>
      <c r="V3" s="264">
        <v>1</v>
      </c>
      <c r="W3" s="393" t="s">
        <v>282</v>
      </c>
      <c r="X3" s="393"/>
      <c r="Y3" s="393"/>
      <c r="Z3" s="393"/>
      <c r="AA3" s="336">
        <v>0</v>
      </c>
      <c r="AB3" s="265"/>
      <c r="AC3" s="266"/>
    </row>
    <row r="4" spans="1:29" ht="25.8" x14ac:dyDescent="0.3">
      <c r="A4" s="2"/>
      <c r="B4" s="493" t="s">
        <v>60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267"/>
      <c r="AA4" s="268"/>
      <c r="AB4" s="266"/>
      <c r="AC4" s="266"/>
    </row>
    <row r="5" spans="1:29" ht="73.8" x14ac:dyDescent="0.3">
      <c r="A5" s="1"/>
      <c r="B5" s="211" t="s">
        <v>52</v>
      </c>
      <c r="C5" s="211" t="s">
        <v>185</v>
      </c>
      <c r="D5" s="211" t="s">
        <v>193</v>
      </c>
      <c r="E5" s="211" t="s">
        <v>204</v>
      </c>
      <c r="F5" s="384" t="s">
        <v>205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214" t="s">
        <v>194</v>
      </c>
      <c r="R5" s="211" t="s">
        <v>206</v>
      </c>
      <c r="S5" s="383" t="s">
        <v>207</v>
      </c>
      <c r="T5" s="408"/>
      <c r="U5" s="211" t="s">
        <v>197</v>
      </c>
      <c r="V5" s="211" t="s">
        <v>23</v>
      </c>
      <c r="W5" s="211" t="s">
        <v>208</v>
      </c>
      <c r="X5" s="382" t="s">
        <v>195</v>
      </c>
      <c r="Y5" s="383"/>
      <c r="Z5" s="213" t="s">
        <v>209</v>
      </c>
      <c r="AA5" s="214" t="s">
        <v>198</v>
      </c>
    </row>
    <row r="6" spans="1:29" ht="40.65" customHeight="1" x14ac:dyDescent="0.35">
      <c r="B6" s="125"/>
      <c r="C6" s="126"/>
      <c r="D6" s="126"/>
      <c r="E6" s="126"/>
      <c r="F6" s="195" t="s">
        <v>61</v>
      </c>
      <c r="G6" s="490" t="s">
        <v>62</v>
      </c>
      <c r="H6" s="359"/>
      <c r="I6" s="491"/>
      <c r="J6" s="491"/>
      <c r="K6" s="492"/>
      <c r="L6" s="359" t="s">
        <v>63</v>
      </c>
      <c r="M6" s="491"/>
      <c r="N6" s="491"/>
      <c r="O6" s="491"/>
      <c r="P6" s="357"/>
      <c r="Q6" s="190"/>
      <c r="R6" s="191"/>
      <c r="S6" s="192" t="s">
        <v>30</v>
      </c>
      <c r="T6" s="193" t="s">
        <v>31</v>
      </c>
      <c r="U6" s="191"/>
      <c r="V6" s="191"/>
      <c r="W6" s="191"/>
      <c r="X6" s="192" t="s">
        <v>21</v>
      </c>
      <c r="Y6" s="194" t="s">
        <v>22</v>
      </c>
      <c r="Z6" s="108"/>
      <c r="AA6" s="246"/>
    </row>
    <row r="7" spans="1:29" x14ac:dyDescent="0.3">
      <c r="A7" s="498" t="s">
        <v>64</v>
      </c>
      <c r="B7" s="91"/>
      <c r="C7" s="78"/>
      <c r="D7" s="78"/>
      <c r="E7" s="92"/>
      <c r="F7" s="93"/>
      <c r="G7" s="94"/>
      <c r="H7" s="79"/>
      <c r="I7" s="95"/>
      <c r="J7" s="95"/>
      <c r="K7" s="96"/>
      <c r="L7" s="92"/>
      <c r="M7" s="95"/>
      <c r="N7" s="97"/>
      <c r="O7" s="97"/>
      <c r="P7" s="92"/>
      <c r="Q7" s="78"/>
      <c r="R7" s="78"/>
      <c r="S7" s="98"/>
      <c r="T7" s="99"/>
      <c r="U7" s="92"/>
      <c r="V7" s="78"/>
      <c r="W7" s="92"/>
      <c r="X7" s="100"/>
      <c r="Y7" s="101"/>
      <c r="Z7" s="248"/>
      <c r="AA7" s="249"/>
    </row>
    <row r="8" spans="1:29" ht="34.799999999999997" x14ac:dyDescent="0.3">
      <c r="A8" s="498"/>
      <c r="B8" s="68" t="s">
        <v>65</v>
      </c>
      <c r="C8" s="108"/>
      <c r="D8" s="102" t="s">
        <v>66</v>
      </c>
      <c r="E8" s="71">
        <v>2</v>
      </c>
      <c r="F8" s="103">
        <v>8</v>
      </c>
      <c r="G8" s="104"/>
      <c r="H8" s="71"/>
      <c r="I8" s="105"/>
      <c r="J8" s="105"/>
      <c r="K8" s="73"/>
      <c r="L8" s="71"/>
      <c r="M8" s="105"/>
      <c r="N8" s="72"/>
      <c r="O8" s="72"/>
      <c r="P8" s="71"/>
      <c r="Q8" s="102" t="s">
        <v>5</v>
      </c>
      <c r="R8" s="102">
        <v>100</v>
      </c>
      <c r="S8" s="106">
        <v>190</v>
      </c>
      <c r="T8" s="107">
        <v>190</v>
      </c>
      <c r="U8" s="62">
        <v>2</v>
      </c>
      <c r="V8" s="108">
        <v>200</v>
      </c>
      <c r="W8" s="62">
        <v>0</v>
      </c>
      <c r="X8" s="109" t="s">
        <v>67</v>
      </c>
      <c r="Y8" s="66" t="s">
        <v>68</v>
      </c>
      <c r="Z8" s="250"/>
      <c r="AA8" s="251"/>
    </row>
    <row r="9" spans="1:29" ht="17.399999999999999" x14ac:dyDescent="0.3">
      <c r="A9" s="498"/>
      <c r="B9" s="499" t="s">
        <v>212</v>
      </c>
      <c r="C9" s="223"/>
      <c r="D9" s="398" t="s">
        <v>66</v>
      </c>
      <c r="E9" s="398">
        <v>1</v>
      </c>
      <c r="F9" s="103" t="s">
        <v>69</v>
      </c>
      <c r="G9" s="502" t="s">
        <v>216</v>
      </c>
      <c r="H9" s="494">
        <v>1</v>
      </c>
      <c r="I9" s="111" t="s">
        <v>211</v>
      </c>
      <c r="J9" s="112" t="s">
        <v>70</v>
      </c>
      <c r="K9" s="113">
        <v>12</v>
      </c>
      <c r="L9" s="71"/>
      <c r="M9" s="71"/>
      <c r="N9" s="71"/>
      <c r="O9" s="71"/>
      <c r="P9" s="71"/>
      <c r="Q9" s="398" t="s">
        <v>71</v>
      </c>
      <c r="R9" s="398">
        <v>25</v>
      </c>
      <c r="S9" s="421">
        <v>190</v>
      </c>
      <c r="T9" s="424">
        <v>190</v>
      </c>
      <c r="U9" s="398">
        <v>3</v>
      </c>
      <c r="V9" s="398">
        <v>75</v>
      </c>
      <c r="W9" s="398">
        <v>0</v>
      </c>
      <c r="X9" s="409"/>
      <c r="Y9" s="518"/>
      <c r="Z9" s="485"/>
      <c r="AA9" s="483"/>
    </row>
    <row r="10" spans="1:29" ht="34.799999999999997" x14ac:dyDescent="0.3">
      <c r="A10" s="498"/>
      <c r="B10" s="500"/>
      <c r="C10" s="260"/>
      <c r="D10" s="399"/>
      <c r="E10" s="399"/>
      <c r="F10" s="261"/>
      <c r="G10" s="503"/>
      <c r="H10" s="495"/>
      <c r="I10" s="115" t="s">
        <v>213</v>
      </c>
      <c r="J10" s="255" t="s">
        <v>72</v>
      </c>
      <c r="K10" s="262">
        <v>1</v>
      </c>
      <c r="L10" s="155"/>
      <c r="M10" s="155"/>
      <c r="N10" s="155"/>
      <c r="O10" s="155"/>
      <c r="P10" s="155"/>
      <c r="Q10" s="399"/>
      <c r="R10" s="399"/>
      <c r="S10" s="422"/>
      <c r="T10" s="425"/>
      <c r="U10" s="399"/>
      <c r="V10" s="399"/>
      <c r="W10" s="399"/>
      <c r="X10" s="410"/>
      <c r="Y10" s="519"/>
      <c r="Z10" s="485"/>
      <c r="AA10" s="483"/>
    </row>
    <row r="11" spans="1:29" ht="34.799999999999997" x14ac:dyDescent="0.3">
      <c r="A11" s="498"/>
      <c r="B11" s="501"/>
      <c r="C11" s="224"/>
      <c r="D11" s="400"/>
      <c r="E11" s="400"/>
      <c r="F11" s="114"/>
      <c r="G11" s="504"/>
      <c r="H11" s="496"/>
      <c r="I11" s="115" t="s">
        <v>214</v>
      </c>
      <c r="J11" s="116" t="s">
        <v>215</v>
      </c>
      <c r="K11" s="117">
        <v>1</v>
      </c>
      <c r="L11" s="118"/>
      <c r="M11" s="118"/>
      <c r="N11" s="118"/>
      <c r="O11" s="118"/>
      <c r="P11" s="118"/>
      <c r="Q11" s="400"/>
      <c r="R11" s="400"/>
      <c r="S11" s="423"/>
      <c r="T11" s="426"/>
      <c r="U11" s="400"/>
      <c r="V11" s="400"/>
      <c r="W11" s="400"/>
      <c r="X11" s="411"/>
      <c r="Y11" s="520"/>
      <c r="Z11" s="485"/>
      <c r="AA11" s="483"/>
    </row>
    <row r="12" spans="1:29" ht="34.799999999999997" x14ac:dyDescent="0.3">
      <c r="A12" s="498"/>
      <c r="B12" s="430" t="s">
        <v>26</v>
      </c>
      <c r="C12" s="226"/>
      <c r="D12" s="398" t="s">
        <v>74</v>
      </c>
      <c r="E12" s="398">
        <v>1</v>
      </c>
      <c r="F12" s="506" t="s">
        <v>69</v>
      </c>
      <c r="G12" s="502" t="s">
        <v>73</v>
      </c>
      <c r="H12" s="497">
        <v>6</v>
      </c>
      <c r="I12" s="111" t="s">
        <v>26</v>
      </c>
      <c r="J12" s="112" t="s">
        <v>72</v>
      </c>
      <c r="K12" s="113">
        <v>6</v>
      </c>
      <c r="L12" s="494"/>
      <c r="M12" s="415"/>
      <c r="N12" s="415"/>
      <c r="O12" s="415"/>
      <c r="P12" s="416"/>
      <c r="Q12" s="398" t="s">
        <v>5</v>
      </c>
      <c r="R12" s="398">
        <v>75</v>
      </c>
      <c r="S12" s="421">
        <v>100</v>
      </c>
      <c r="T12" s="424">
        <v>100</v>
      </c>
      <c r="U12" s="398">
        <v>2</v>
      </c>
      <c r="V12" s="398">
        <v>150</v>
      </c>
      <c r="W12" s="398">
        <v>0</v>
      </c>
      <c r="X12" s="409" t="s">
        <v>66</v>
      </c>
      <c r="Y12" s="488" t="s">
        <v>75</v>
      </c>
      <c r="Z12" s="484"/>
      <c r="AA12" s="483"/>
    </row>
    <row r="13" spans="1:29" ht="34.799999999999997" x14ac:dyDescent="0.3">
      <c r="A13" s="498"/>
      <c r="B13" s="505"/>
      <c r="C13" s="239"/>
      <c r="D13" s="487"/>
      <c r="E13" s="487"/>
      <c r="F13" s="507"/>
      <c r="G13" s="504"/>
      <c r="H13" s="489"/>
      <c r="I13" s="115" t="s">
        <v>76</v>
      </c>
      <c r="J13" s="116" t="s">
        <v>77</v>
      </c>
      <c r="K13" s="117">
        <v>2</v>
      </c>
      <c r="L13" s="521"/>
      <c r="M13" s="419"/>
      <c r="N13" s="419"/>
      <c r="O13" s="419"/>
      <c r="P13" s="420"/>
      <c r="Q13" s="487"/>
      <c r="R13" s="487"/>
      <c r="S13" s="522"/>
      <c r="T13" s="486"/>
      <c r="U13" s="487"/>
      <c r="V13" s="487"/>
      <c r="W13" s="487"/>
      <c r="X13" s="523"/>
      <c r="Y13" s="489"/>
      <c r="Z13" s="484"/>
      <c r="AA13" s="483"/>
    </row>
    <row r="14" spans="1:29" ht="17.399999999999999" x14ac:dyDescent="0.3">
      <c r="A14" s="498"/>
      <c r="B14" s="541" t="s">
        <v>78</v>
      </c>
      <c r="C14" s="226"/>
      <c r="D14" s="398" t="s">
        <v>74</v>
      </c>
      <c r="E14" s="532" t="s">
        <v>69</v>
      </c>
      <c r="F14" s="535"/>
      <c r="G14" s="512"/>
      <c r="H14" s="512"/>
      <c r="I14" s="512"/>
      <c r="J14" s="512"/>
      <c r="K14" s="513"/>
      <c r="L14" s="544"/>
      <c r="M14" s="527">
        <v>4</v>
      </c>
      <c r="N14" s="80" t="s">
        <v>189</v>
      </c>
      <c r="O14" s="80" t="s">
        <v>72</v>
      </c>
      <c r="P14" s="81">
        <v>4</v>
      </c>
      <c r="Q14" s="398" t="s">
        <v>5</v>
      </c>
      <c r="R14" s="398">
        <v>50</v>
      </c>
      <c r="S14" s="421">
        <v>20</v>
      </c>
      <c r="T14" s="424">
        <v>15</v>
      </c>
      <c r="U14" s="398">
        <v>1</v>
      </c>
      <c r="V14" s="398">
        <v>50</v>
      </c>
      <c r="W14" s="398">
        <v>0</v>
      </c>
      <c r="X14" s="538" t="s">
        <v>79</v>
      </c>
      <c r="Y14" s="524"/>
      <c r="Z14" s="484"/>
      <c r="AA14" s="483"/>
    </row>
    <row r="15" spans="1:29" ht="17.399999999999999" x14ac:dyDescent="0.3">
      <c r="A15" s="498"/>
      <c r="B15" s="542"/>
      <c r="C15" s="227"/>
      <c r="D15" s="530"/>
      <c r="E15" s="533"/>
      <c r="F15" s="536"/>
      <c r="G15" s="514"/>
      <c r="H15" s="514"/>
      <c r="I15" s="514"/>
      <c r="J15" s="514"/>
      <c r="K15" s="515"/>
      <c r="L15" s="545"/>
      <c r="M15" s="528"/>
      <c r="N15" s="82" t="s">
        <v>118</v>
      </c>
      <c r="O15" s="82" t="s">
        <v>192</v>
      </c>
      <c r="P15" s="83">
        <v>4</v>
      </c>
      <c r="Q15" s="399"/>
      <c r="R15" s="399"/>
      <c r="S15" s="422"/>
      <c r="T15" s="425"/>
      <c r="U15" s="399"/>
      <c r="V15" s="399"/>
      <c r="W15" s="399"/>
      <c r="X15" s="539"/>
      <c r="Y15" s="525"/>
      <c r="Z15" s="484"/>
      <c r="AA15" s="483"/>
    </row>
    <row r="16" spans="1:29" ht="17.399999999999999" x14ac:dyDescent="0.3">
      <c r="A16" s="498"/>
      <c r="B16" s="543"/>
      <c r="C16" s="228"/>
      <c r="D16" s="531"/>
      <c r="E16" s="534"/>
      <c r="F16" s="537"/>
      <c r="G16" s="516"/>
      <c r="H16" s="516"/>
      <c r="I16" s="516"/>
      <c r="J16" s="516"/>
      <c r="K16" s="517"/>
      <c r="L16" s="546"/>
      <c r="M16" s="529"/>
      <c r="N16" s="84" t="s">
        <v>190</v>
      </c>
      <c r="O16" s="84" t="s">
        <v>191</v>
      </c>
      <c r="P16" s="85">
        <v>4</v>
      </c>
      <c r="Q16" s="400"/>
      <c r="R16" s="400"/>
      <c r="S16" s="423"/>
      <c r="T16" s="426"/>
      <c r="U16" s="400"/>
      <c r="V16" s="400"/>
      <c r="W16" s="400"/>
      <c r="X16" s="540"/>
      <c r="Y16" s="526"/>
      <c r="Z16" s="484"/>
      <c r="AA16" s="483"/>
    </row>
    <row r="17" spans="1:27" ht="34.799999999999997" x14ac:dyDescent="0.3">
      <c r="A17" s="498"/>
      <c r="B17" s="119" t="s">
        <v>80</v>
      </c>
      <c r="C17" s="119"/>
      <c r="D17" s="108" t="s">
        <v>74</v>
      </c>
      <c r="E17" s="108">
        <v>1</v>
      </c>
      <c r="F17" s="120">
        <v>4</v>
      </c>
      <c r="G17" s="508" t="s">
        <v>69</v>
      </c>
      <c r="H17" s="509"/>
      <c r="I17" s="510"/>
      <c r="J17" s="510"/>
      <c r="K17" s="511"/>
      <c r="L17" s="52"/>
      <c r="M17" s="52"/>
      <c r="N17" s="52"/>
      <c r="O17" s="52"/>
      <c r="P17" s="52"/>
      <c r="Q17" s="108" t="s">
        <v>33</v>
      </c>
      <c r="R17" s="108">
        <v>50</v>
      </c>
      <c r="S17" s="106">
        <v>4</v>
      </c>
      <c r="T17" s="61">
        <v>3</v>
      </c>
      <c r="U17" s="108">
        <v>1</v>
      </c>
      <c r="V17" s="108">
        <v>50</v>
      </c>
      <c r="W17" s="108">
        <v>0</v>
      </c>
      <c r="X17" s="109" t="s">
        <v>66</v>
      </c>
      <c r="Y17" s="245"/>
      <c r="Z17" s="236"/>
      <c r="AA17" s="246"/>
    </row>
    <row r="18" spans="1:27" ht="17.399999999999999" x14ac:dyDescent="0.3">
      <c r="A18" s="498"/>
      <c r="B18" s="121" t="s">
        <v>26</v>
      </c>
      <c r="C18" s="119"/>
      <c r="D18" s="108" t="s">
        <v>74</v>
      </c>
      <c r="E18" s="108">
        <v>1</v>
      </c>
      <c r="F18" s="120">
        <v>8</v>
      </c>
      <c r="G18" s="508" t="s">
        <v>69</v>
      </c>
      <c r="H18" s="509"/>
      <c r="I18" s="510"/>
      <c r="J18" s="510"/>
      <c r="K18" s="511"/>
      <c r="L18" s="52"/>
      <c r="M18" s="52"/>
      <c r="N18" s="52"/>
      <c r="O18" s="52"/>
      <c r="P18" s="122"/>
      <c r="Q18" s="108" t="s">
        <v>5</v>
      </c>
      <c r="R18" s="108">
        <v>100</v>
      </c>
      <c r="S18" s="106">
        <v>20</v>
      </c>
      <c r="T18" s="61">
        <v>15</v>
      </c>
      <c r="U18" s="108">
        <v>1</v>
      </c>
      <c r="V18" s="108">
        <v>100</v>
      </c>
      <c r="W18" s="108">
        <v>0</v>
      </c>
      <c r="X18" s="109" t="s">
        <v>66</v>
      </c>
      <c r="Y18" s="245"/>
      <c r="Z18" s="236"/>
      <c r="AA18" s="246"/>
    </row>
    <row r="19" spans="1:27" ht="17.399999999999999" x14ac:dyDescent="0.3">
      <c r="A19" s="498"/>
      <c r="B19" s="123"/>
      <c r="C19" s="83"/>
      <c r="D19" s="124"/>
      <c r="E19" s="124"/>
      <c r="F19" s="124"/>
      <c r="G19" s="51"/>
      <c r="H19" s="51"/>
      <c r="I19" s="39"/>
      <c r="J19" s="39"/>
      <c r="K19" s="39"/>
      <c r="L19" s="54"/>
      <c r="M19" s="54"/>
      <c r="N19" s="54"/>
      <c r="O19" s="54"/>
      <c r="P19" s="54"/>
      <c r="Q19" s="124"/>
      <c r="R19" s="124"/>
      <c r="S19" s="124"/>
      <c r="T19" s="124"/>
      <c r="U19" s="124"/>
      <c r="V19" s="124"/>
      <c r="W19" s="124"/>
      <c r="X19" s="83"/>
      <c r="Y19" s="155"/>
      <c r="Z19" s="4"/>
      <c r="AA19" s="5"/>
    </row>
    <row r="20" spans="1:27" ht="15.6" x14ac:dyDescent="0.3">
      <c r="B20" s="14" t="s">
        <v>27</v>
      </c>
      <c r="C20" s="18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4"/>
      <c r="AA20" s="5"/>
    </row>
    <row r="21" spans="1:27" x14ac:dyDescent="0.3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</row>
    <row r="22" spans="1:27" x14ac:dyDescent="0.3">
      <c r="B22" s="16" t="s">
        <v>8</v>
      </c>
      <c r="C22" s="87"/>
      <c r="D22" s="339" t="s">
        <v>9</v>
      </c>
      <c r="E22" s="339"/>
      <c r="F22" s="339"/>
      <c r="G22" s="339"/>
      <c r="H22" s="339"/>
      <c r="I22" s="339"/>
      <c r="J22" s="339"/>
      <c r="K22" s="339"/>
      <c r="L22" s="339"/>
      <c r="M22" s="33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4"/>
      <c r="Z22" s="4"/>
      <c r="AA22" s="5"/>
    </row>
    <row r="23" spans="1:27" x14ac:dyDescent="0.3">
      <c r="B23" s="17"/>
      <c r="C23" s="339"/>
      <c r="D23" s="339" t="s">
        <v>10</v>
      </c>
      <c r="E23" s="339"/>
      <c r="F23" s="339"/>
      <c r="G23" s="339"/>
      <c r="H23" s="339"/>
      <c r="I23" s="339"/>
      <c r="J23" s="339"/>
      <c r="K23" s="339"/>
      <c r="L23" s="339"/>
      <c r="M23" s="33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4"/>
      <c r="Z23" s="4"/>
      <c r="AA23" s="5"/>
    </row>
    <row r="24" spans="1:27" x14ac:dyDescent="0.3">
      <c r="B24" s="18"/>
      <c r="C24" s="19"/>
      <c r="D24" s="339" t="s">
        <v>11</v>
      </c>
      <c r="E24" s="19"/>
      <c r="F24" s="19"/>
      <c r="G24" s="19"/>
      <c r="H24" s="19"/>
      <c r="I24" s="19"/>
      <c r="J24" s="19"/>
      <c r="K24" s="19"/>
      <c r="L24" s="19"/>
      <c r="M24" s="19"/>
      <c r="N24" s="9"/>
      <c r="O24" s="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</row>
    <row r="25" spans="1:27" x14ac:dyDescent="0.3">
      <c r="B25" s="18"/>
      <c r="C25" s="19"/>
      <c r="D25" s="339"/>
      <c r="E25" s="19"/>
      <c r="F25" s="19"/>
      <c r="G25" s="19"/>
      <c r="H25" s="19"/>
      <c r="I25" s="19"/>
      <c r="J25" s="19"/>
      <c r="K25" s="19"/>
      <c r="L25" s="19"/>
      <c r="M25" s="19"/>
      <c r="N25" s="9"/>
      <c r="O25" s="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</row>
    <row r="26" spans="1:27" x14ac:dyDescent="0.3">
      <c r="B26" s="16" t="s">
        <v>12</v>
      </c>
      <c r="C26" s="87"/>
      <c r="D26" s="339" t="s">
        <v>43</v>
      </c>
      <c r="E26" s="19"/>
      <c r="F26" s="19"/>
      <c r="G26" s="19"/>
      <c r="H26" s="19"/>
      <c r="I26" s="19"/>
      <c r="J26" s="19"/>
      <c r="K26" s="19"/>
      <c r="L26" s="19"/>
      <c r="M26" s="19"/>
      <c r="N26" s="9"/>
      <c r="O26" s="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</row>
    <row r="27" spans="1:27" x14ac:dyDescent="0.3">
      <c r="B27" s="16"/>
      <c r="C27" s="87"/>
      <c r="D27" s="339"/>
      <c r="E27" s="19"/>
      <c r="F27" s="19"/>
      <c r="G27" s="19"/>
      <c r="H27" s="19"/>
      <c r="I27" s="19"/>
      <c r="J27" s="19"/>
      <c r="K27" s="19"/>
      <c r="L27" s="19"/>
      <c r="M27" s="19"/>
      <c r="N27" s="9"/>
      <c r="O27" s="9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</row>
    <row r="28" spans="1:27" x14ac:dyDescent="0.3">
      <c r="B28" s="347" t="s">
        <v>13</v>
      </c>
      <c r="C28" s="90"/>
      <c r="D28" s="378" t="s">
        <v>50</v>
      </c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12"/>
      <c r="P28" s="12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</row>
    <row r="29" spans="1:27" x14ac:dyDescent="0.3">
      <c r="B29" s="347"/>
      <c r="C29" s="90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38"/>
      <c r="P29" s="12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</row>
    <row r="30" spans="1:27" x14ac:dyDescent="0.3">
      <c r="B30" s="18"/>
      <c r="C30" s="19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12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</row>
    <row r="31" spans="1:27" x14ac:dyDescent="0.3">
      <c r="B31" s="16" t="s">
        <v>17</v>
      </c>
      <c r="C31" s="87"/>
      <c r="D31" s="378" t="s">
        <v>18</v>
      </c>
      <c r="E31" s="378"/>
      <c r="F31" s="378"/>
      <c r="G31" s="378"/>
      <c r="H31" s="378"/>
      <c r="I31" s="378"/>
      <c r="J31" s="378"/>
      <c r="K31" s="378"/>
      <c r="L31" s="339"/>
      <c r="M31" s="339"/>
      <c r="N31" s="12"/>
      <c r="O31" s="12"/>
      <c r="P31" s="12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</row>
    <row r="32" spans="1:27" x14ac:dyDescent="0.3">
      <c r="B32" s="16"/>
      <c r="C32" s="87"/>
      <c r="D32" s="338"/>
      <c r="E32" s="338"/>
      <c r="F32" s="338"/>
      <c r="G32" s="338"/>
      <c r="H32" s="338"/>
      <c r="I32" s="338"/>
      <c r="J32" s="338"/>
      <c r="K32" s="338"/>
      <c r="L32" s="339"/>
      <c r="M32" s="339"/>
      <c r="N32" s="12"/>
      <c r="O32" s="12"/>
      <c r="P32" s="12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</row>
    <row r="33" spans="2:27" x14ac:dyDescent="0.3">
      <c r="B33" s="16" t="s">
        <v>19</v>
      </c>
      <c r="C33" s="87"/>
      <c r="D33" s="339" t="s">
        <v>196</v>
      </c>
      <c r="E33" s="339"/>
      <c r="F33" s="339"/>
      <c r="G33" s="339"/>
      <c r="H33" s="339"/>
      <c r="I33" s="339"/>
      <c r="J33" s="339"/>
      <c r="K33" s="339"/>
      <c r="L33" s="339"/>
      <c r="M33" s="339"/>
      <c r="N33" s="12"/>
      <c r="O33" s="12"/>
      <c r="P33" s="12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</row>
    <row r="34" spans="2:27" x14ac:dyDescent="0.3">
      <c r="B34" s="16"/>
      <c r="C34" s="87"/>
      <c r="D34" s="338"/>
      <c r="E34" s="338"/>
      <c r="F34" s="339"/>
      <c r="G34" s="339"/>
      <c r="H34" s="339"/>
      <c r="I34" s="339"/>
      <c r="J34" s="339"/>
      <c r="K34" s="339"/>
      <c r="L34" s="339"/>
      <c r="M34" s="339"/>
      <c r="N34" s="12"/>
      <c r="O34" s="12"/>
      <c r="P34" s="12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</row>
    <row r="35" spans="2:27" x14ac:dyDescent="0.3">
      <c r="B35" s="20" t="s">
        <v>20</v>
      </c>
      <c r="C35" s="88"/>
      <c r="D35" s="371" t="s">
        <v>34</v>
      </c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</row>
    <row r="36" spans="2:27" x14ac:dyDescent="0.3">
      <c r="B36" s="20"/>
      <c r="C36" s="88"/>
      <c r="D36" s="337"/>
      <c r="E36" s="337"/>
      <c r="F36" s="337"/>
      <c r="G36" s="337"/>
      <c r="H36" s="337"/>
      <c r="I36" s="337"/>
      <c r="J36" s="337"/>
      <c r="K36" s="337"/>
      <c r="L36" s="339"/>
      <c r="M36" s="339"/>
      <c r="N36" s="12"/>
      <c r="O36" s="12"/>
      <c r="P36" s="12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</row>
    <row r="37" spans="2:27" ht="14.4" customHeight="1" x14ac:dyDescent="0.3">
      <c r="B37" s="21" t="s">
        <v>24</v>
      </c>
      <c r="C37" s="183"/>
      <c r="D37" s="369" t="s">
        <v>44</v>
      </c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6"/>
      <c r="U37" s="6"/>
      <c r="V37" s="6"/>
      <c r="W37" s="6"/>
      <c r="X37" s="6"/>
      <c r="Y37" s="6"/>
      <c r="Z37" s="6"/>
      <c r="AA37" s="7"/>
    </row>
  </sheetData>
  <mergeCells count="76">
    <mergeCell ref="B28:B29"/>
    <mergeCell ref="D31:K31"/>
    <mergeCell ref="B14:B16"/>
    <mergeCell ref="L14:L16"/>
    <mergeCell ref="D28:N28"/>
    <mergeCell ref="D29:N29"/>
    <mergeCell ref="Y14:Y16"/>
    <mergeCell ref="M14:M16"/>
    <mergeCell ref="D35:P35"/>
    <mergeCell ref="D37:S37"/>
    <mergeCell ref="V14:V16"/>
    <mergeCell ref="W14:W16"/>
    <mergeCell ref="D14:D16"/>
    <mergeCell ref="E14:E16"/>
    <mergeCell ref="F14:F16"/>
    <mergeCell ref="Q14:Q16"/>
    <mergeCell ref="R14:R16"/>
    <mergeCell ref="S14:S16"/>
    <mergeCell ref="T14:T16"/>
    <mergeCell ref="U14:U16"/>
    <mergeCell ref="X14:X16"/>
    <mergeCell ref="Y9:Y11"/>
    <mergeCell ref="L12:P13"/>
    <mergeCell ref="Q12:Q13"/>
    <mergeCell ref="R12:R13"/>
    <mergeCell ref="S12:S13"/>
    <mergeCell ref="S9:S11"/>
    <mergeCell ref="T9:T11"/>
    <mergeCell ref="U9:U11"/>
    <mergeCell ref="V9:V11"/>
    <mergeCell ref="W9:W11"/>
    <mergeCell ref="W12:W13"/>
    <mergeCell ref="X12:X13"/>
    <mergeCell ref="H9:H11"/>
    <mergeCell ref="H12:H13"/>
    <mergeCell ref="A7:A19"/>
    <mergeCell ref="B9:B11"/>
    <mergeCell ref="D9:D11"/>
    <mergeCell ref="E9:E11"/>
    <mergeCell ref="G9:G11"/>
    <mergeCell ref="B12:B13"/>
    <mergeCell ref="D12:D13"/>
    <mergeCell ref="E12:E13"/>
    <mergeCell ref="F12:F13"/>
    <mergeCell ref="G12:G13"/>
    <mergeCell ref="G17:K17"/>
    <mergeCell ref="G18:K18"/>
    <mergeCell ref="G14:K16"/>
    <mergeCell ref="D2:P2"/>
    <mergeCell ref="T2:Y2"/>
    <mergeCell ref="G6:K6"/>
    <mergeCell ref="L6:P6"/>
    <mergeCell ref="B4:Y4"/>
    <mergeCell ref="F5:P5"/>
    <mergeCell ref="S5:T5"/>
    <mergeCell ref="X5:Y5"/>
    <mergeCell ref="B3:C3"/>
    <mergeCell ref="E3:G3"/>
    <mergeCell ref="H3:I3"/>
    <mergeCell ref="W3:Z3"/>
    <mergeCell ref="AA9:AA11"/>
    <mergeCell ref="AA12:AA13"/>
    <mergeCell ref="AA14:AA16"/>
    <mergeCell ref="J3:N3"/>
    <mergeCell ref="O3:P3"/>
    <mergeCell ref="Q3:U3"/>
    <mergeCell ref="Z12:Z13"/>
    <mergeCell ref="Z14:Z16"/>
    <mergeCell ref="Z9:Z11"/>
    <mergeCell ref="X9:X11"/>
    <mergeCell ref="Q9:Q11"/>
    <mergeCell ref="R9:R11"/>
    <mergeCell ref="T12:T13"/>
    <mergeCell ref="U12:U13"/>
    <mergeCell ref="V12:V13"/>
    <mergeCell ref="Y12:Y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28"/>
  <sheetViews>
    <sheetView zoomScale="55" zoomScaleNormal="55" workbookViewId="0">
      <selection activeCell="C10" sqref="C10"/>
    </sheetView>
  </sheetViews>
  <sheetFormatPr defaultRowHeight="14.4" x14ac:dyDescent="0.3"/>
  <cols>
    <col min="1" max="1" width="14.44140625" customWidth="1"/>
    <col min="2" max="2" width="50.5546875" customWidth="1"/>
    <col min="3" max="3" width="31.44140625" customWidth="1"/>
    <col min="4" max="4" width="17.44140625" customWidth="1"/>
    <col min="5" max="5" width="20.44140625" customWidth="1"/>
    <col min="6" max="6" width="10.88671875" customWidth="1"/>
    <col min="8" max="9" width="19.109375" customWidth="1"/>
    <col min="10" max="10" width="12" customWidth="1"/>
    <col min="12" max="12" width="12.88671875" customWidth="1"/>
    <col min="15" max="15" width="13.5546875" customWidth="1"/>
    <col min="17" max="17" width="12" customWidth="1"/>
    <col min="21" max="21" width="10.109375" customWidth="1"/>
    <col min="22" max="22" width="12.88671875" customWidth="1"/>
    <col min="23" max="23" width="28.5546875" customWidth="1"/>
    <col min="24" max="24" width="16.44140625" customWidth="1"/>
    <col min="25" max="25" width="20.5546875" customWidth="1"/>
    <col min="26" max="26" width="40.88671875" customWidth="1"/>
  </cols>
  <sheetData>
    <row r="2" spans="1:28" ht="25.8" x14ac:dyDescent="0.3">
      <c r="A2" s="2"/>
      <c r="B2" s="144" t="s">
        <v>28</v>
      </c>
      <c r="C2" s="145"/>
      <c r="D2" s="482" t="s">
        <v>88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145"/>
      <c r="R2" s="145" t="s">
        <v>29</v>
      </c>
      <c r="S2" s="145"/>
      <c r="T2" s="391" t="s">
        <v>233</v>
      </c>
      <c r="U2" s="391"/>
      <c r="V2" s="391"/>
      <c r="W2" s="391"/>
      <c r="X2" s="391"/>
      <c r="Y2" s="391"/>
      <c r="Z2" s="242"/>
      <c r="AA2" s="241"/>
    </row>
    <row r="3" spans="1:28" ht="25.8" x14ac:dyDescent="0.3">
      <c r="A3" s="2"/>
      <c r="B3" s="392" t="s">
        <v>201</v>
      </c>
      <c r="C3" s="390"/>
      <c r="D3" s="263">
        <v>1</v>
      </c>
      <c r="E3" s="390" t="s">
        <v>200</v>
      </c>
      <c r="F3" s="390"/>
      <c r="G3" s="390"/>
      <c r="H3" s="390"/>
      <c r="I3" s="328">
        <v>2</v>
      </c>
      <c r="J3" s="390" t="s">
        <v>202</v>
      </c>
      <c r="K3" s="390"/>
      <c r="L3" s="390"/>
      <c r="M3" s="390"/>
      <c r="N3" s="390"/>
      <c r="O3" s="391">
        <v>1</v>
      </c>
      <c r="P3" s="391"/>
      <c r="Q3" s="390" t="s">
        <v>203</v>
      </c>
      <c r="R3" s="390"/>
      <c r="S3" s="390"/>
      <c r="T3" s="390"/>
      <c r="U3" s="390"/>
      <c r="V3" s="264">
        <v>0</v>
      </c>
      <c r="W3" s="393" t="s">
        <v>282</v>
      </c>
      <c r="X3" s="393"/>
      <c r="Y3" s="393"/>
      <c r="Z3" s="393"/>
      <c r="AA3" s="329">
        <v>0</v>
      </c>
      <c r="AB3" s="237"/>
    </row>
    <row r="4" spans="1:28" ht="25.8" x14ac:dyDescent="0.3">
      <c r="A4" s="2"/>
      <c r="B4" s="392" t="s">
        <v>60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242"/>
      <c r="AA4" s="241"/>
    </row>
    <row r="5" spans="1:28" ht="91.8" x14ac:dyDescent="0.3">
      <c r="A5" s="1"/>
      <c r="B5" s="211" t="s">
        <v>52</v>
      </c>
      <c r="C5" s="211" t="s">
        <v>185</v>
      </c>
      <c r="D5" s="211" t="s">
        <v>193</v>
      </c>
      <c r="E5" s="211" t="s">
        <v>204</v>
      </c>
      <c r="F5" s="384" t="s">
        <v>205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214" t="s">
        <v>194</v>
      </c>
      <c r="R5" s="211" t="s">
        <v>206</v>
      </c>
      <c r="S5" s="383" t="s">
        <v>207</v>
      </c>
      <c r="T5" s="408"/>
      <c r="U5" s="211" t="s">
        <v>197</v>
      </c>
      <c r="V5" s="211" t="s">
        <v>23</v>
      </c>
      <c r="W5" s="211" t="s">
        <v>208</v>
      </c>
      <c r="X5" s="382" t="s">
        <v>195</v>
      </c>
      <c r="Y5" s="383"/>
      <c r="Z5" s="213" t="s">
        <v>209</v>
      </c>
      <c r="AA5" s="214" t="s">
        <v>198</v>
      </c>
    </row>
    <row r="6" spans="1:28" ht="17.399999999999999" x14ac:dyDescent="0.35">
      <c r="B6" s="125"/>
      <c r="C6" s="126"/>
      <c r="D6" s="126"/>
      <c r="E6" s="126"/>
      <c r="F6" s="195" t="s">
        <v>61</v>
      </c>
      <c r="G6" s="491" t="s">
        <v>62</v>
      </c>
      <c r="H6" s="491"/>
      <c r="I6" s="491"/>
      <c r="J6" s="491"/>
      <c r="K6" s="491"/>
      <c r="L6" s="359" t="s">
        <v>63</v>
      </c>
      <c r="M6" s="491"/>
      <c r="N6" s="491"/>
      <c r="O6" s="491"/>
      <c r="P6" s="357"/>
      <c r="Q6" s="190"/>
      <c r="R6" s="191"/>
      <c r="S6" s="192" t="s">
        <v>30</v>
      </c>
      <c r="T6" s="193" t="s">
        <v>31</v>
      </c>
      <c r="U6" s="191"/>
      <c r="V6" s="191"/>
      <c r="W6" s="191"/>
      <c r="X6" s="192" t="s">
        <v>21</v>
      </c>
      <c r="Y6" s="194" t="s">
        <v>22</v>
      </c>
      <c r="Z6" s="216"/>
      <c r="AA6" s="128"/>
    </row>
    <row r="7" spans="1:28" x14ac:dyDescent="0.3">
      <c r="A7" s="498"/>
      <c r="B7" s="91"/>
      <c r="C7" s="78"/>
      <c r="D7" s="78"/>
      <c r="E7" s="92"/>
      <c r="F7" s="93"/>
      <c r="G7" s="91"/>
      <c r="H7" s="95"/>
      <c r="I7" s="95"/>
      <c r="J7" s="95"/>
      <c r="K7" s="101"/>
      <c r="L7" s="92"/>
      <c r="M7" s="95"/>
      <c r="N7" s="97"/>
      <c r="O7" s="97"/>
      <c r="P7" s="92"/>
      <c r="Q7" s="78"/>
      <c r="R7" s="78"/>
      <c r="S7" s="98"/>
      <c r="T7" s="99"/>
      <c r="U7" s="92"/>
      <c r="V7" s="78"/>
      <c r="W7" s="92"/>
      <c r="X7" s="100"/>
      <c r="Y7" s="101"/>
      <c r="Z7" s="250"/>
      <c r="AA7" s="251"/>
    </row>
    <row r="8" spans="1:28" ht="52.2" x14ac:dyDescent="0.3">
      <c r="A8" s="498"/>
      <c r="B8" s="68" t="s">
        <v>81</v>
      </c>
      <c r="C8" s="216" t="s">
        <v>186</v>
      </c>
      <c r="D8" s="108" t="s">
        <v>82</v>
      </c>
      <c r="E8" s="71">
        <v>2</v>
      </c>
      <c r="F8" s="103">
        <v>6</v>
      </c>
      <c r="G8" s="181"/>
      <c r="H8" s="105"/>
      <c r="I8" s="105"/>
      <c r="J8" s="105"/>
      <c r="K8" s="174"/>
      <c r="L8" s="71"/>
      <c r="M8" s="105"/>
      <c r="N8" s="154"/>
      <c r="O8" s="72"/>
      <c r="P8" s="71"/>
      <c r="Q8" s="102" t="s">
        <v>5</v>
      </c>
      <c r="R8" s="102">
        <v>60</v>
      </c>
      <c r="S8" s="106">
        <v>65</v>
      </c>
      <c r="T8" s="107">
        <v>70</v>
      </c>
      <c r="U8" s="62">
        <v>1</v>
      </c>
      <c r="V8" s="108">
        <v>60</v>
      </c>
      <c r="W8" s="62">
        <v>0</v>
      </c>
      <c r="X8" s="109" t="s">
        <v>6</v>
      </c>
      <c r="Y8" s="66" t="s">
        <v>83</v>
      </c>
      <c r="Z8" s="250"/>
      <c r="AA8" s="251"/>
    </row>
    <row r="9" spans="1:28" ht="34.799999999999997" x14ac:dyDescent="0.3">
      <c r="A9" s="498"/>
      <c r="B9" s="151" t="s">
        <v>26</v>
      </c>
      <c r="C9" s="204" t="s">
        <v>186</v>
      </c>
      <c r="D9" s="108" t="s">
        <v>82</v>
      </c>
      <c r="E9" s="108">
        <v>3</v>
      </c>
      <c r="F9" s="120">
        <v>6</v>
      </c>
      <c r="G9" s="547" t="s">
        <v>69</v>
      </c>
      <c r="H9" s="510"/>
      <c r="I9" s="510"/>
      <c r="J9" s="510"/>
      <c r="K9" s="548"/>
      <c r="L9" s="52"/>
      <c r="M9" s="52"/>
      <c r="N9" s="52"/>
      <c r="O9" s="52"/>
      <c r="P9" s="122"/>
      <c r="Q9" s="108" t="s">
        <v>5</v>
      </c>
      <c r="R9" s="108">
        <v>60</v>
      </c>
      <c r="S9" s="106">
        <v>55</v>
      </c>
      <c r="T9" s="61">
        <v>60</v>
      </c>
      <c r="U9" s="108">
        <v>1</v>
      </c>
      <c r="V9" s="108">
        <v>60</v>
      </c>
      <c r="W9" s="108">
        <v>0</v>
      </c>
      <c r="X9" s="109" t="s">
        <v>84</v>
      </c>
      <c r="Y9" s="66" t="s">
        <v>68</v>
      </c>
      <c r="Z9" s="250"/>
      <c r="AA9" s="251"/>
    </row>
    <row r="10" spans="1:28" ht="17.399999999999999" x14ac:dyDescent="0.3">
      <c r="A10" s="498"/>
      <c r="B10" s="123"/>
      <c r="C10" s="83"/>
      <c r="D10" s="124"/>
      <c r="E10" s="124"/>
      <c r="F10" s="124"/>
      <c r="G10" s="51"/>
      <c r="H10" s="39"/>
      <c r="I10" s="57"/>
      <c r="J10" s="39"/>
      <c r="K10" s="39"/>
      <c r="L10" s="54"/>
      <c r="M10" s="54"/>
      <c r="N10" s="58"/>
      <c r="O10" s="54"/>
      <c r="P10" s="54"/>
      <c r="Q10" s="124"/>
      <c r="R10" s="124"/>
      <c r="S10" s="124"/>
      <c r="T10" s="124"/>
      <c r="U10" s="124"/>
      <c r="V10" s="124"/>
      <c r="W10" s="124"/>
      <c r="X10" s="83"/>
      <c r="Y10" s="155"/>
      <c r="Z10" s="4"/>
      <c r="AA10" s="5"/>
    </row>
    <row r="11" spans="1:28" ht="15.6" x14ac:dyDescent="0.3">
      <c r="B11" s="14" t="s">
        <v>27</v>
      </c>
      <c r="C11" s="18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5"/>
    </row>
    <row r="12" spans="1:28" x14ac:dyDescent="0.3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5"/>
    </row>
    <row r="13" spans="1:28" x14ac:dyDescent="0.3">
      <c r="B13" s="16" t="s">
        <v>8</v>
      </c>
      <c r="C13" s="87"/>
      <c r="D13" s="339" t="s">
        <v>9</v>
      </c>
      <c r="E13" s="339"/>
      <c r="F13" s="339"/>
      <c r="G13" s="339"/>
      <c r="H13" s="339"/>
      <c r="I13" s="339"/>
      <c r="J13" s="339"/>
      <c r="K13" s="339"/>
      <c r="L13" s="339"/>
      <c r="M13" s="33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4"/>
      <c r="Z13" s="4"/>
      <c r="AA13" s="5"/>
    </row>
    <row r="14" spans="1:28" x14ac:dyDescent="0.3">
      <c r="B14" s="17"/>
      <c r="C14" s="339"/>
      <c r="D14" s="339" t="s">
        <v>10</v>
      </c>
      <c r="E14" s="339"/>
      <c r="F14" s="339"/>
      <c r="G14" s="339"/>
      <c r="H14" s="339"/>
      <c r="I14" s="339"/>
      <c r="J14" s="339"/>
      <c r="K14" s="339"/>
      <c r="L14" s="339"/>
      <c r="M14" s="33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4"/>
      <c r="Z14" s="4"/>
      <c r="AA14" s="5"/>
    </row>
    <row r="15" spans="1:28" x14ac:dyDescent="0.3">
      <c r="B15" s="18"/>
      <c r="C15" s="19"/>
      <c r="D15" s="339" t="s">
        <v>11</v>
      </c>
      <c r="E15" s="19"/>
      <c r="F15" s="19"/>
      <c r="G15" s="19"/>
      <c r="H15" s="19"/>
      <c r="I15" s="19"/>
      <c r="J15" s="19"/>
      <c r="K15" s="19"/>
      <c r="L15" s="19"/>
      <c r="M15" s="19"/>
      <c r="N15" s="9"/>
      <c r="O15" s="9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"/>
    </row>
    <row r="16" spans="1:28" x14ac:dyDescent="0.3">
      <c r="B16" s="18"/>
      <c r="C16" s="19"/>
      <c r="D16" s="339"/>
      <c r="E16" s="19"/>
      <c r="F16" s="19"/>
      <c r="G16" s="19"/>
      <c r="H16" s="19"/>
      <c r="I16" s="19"/>
      <c r="J16" s="19"/>
      <c r="K16" s="19"/>
      <c r="L16" s="19"/>
      <c r="M16" s="19"/>
      <c r="N16" s="9"/>
      <c r="O16" s="9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2:27" x14ac:dyDescent="0.3">
      <c r="B17" s="16" t="s">
        <v>12</v>
      </c>
      <c r="C17" s="87"/>
      <c r="D17" s="339" t="s">
        <v>43</v>
      </c>
      <c r="E17" s="19"/>
      <c r="F17" s="19"/>
      <c r="G17" s="19"/>
      <c r="H17" s="19"/>
      <c r="I17" s="19"/>
      <c r="J17" s="19"/>
      <c r="K17" s="19"/>
      <c r="L17" s="19"/>
      <c r="M17" s="19"/>
      <c r="N17" s="9"/>
      <c r="O17" s="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5"/>
    </row>
    <row r="18" spans="2:27" x14ac:dyDescent="0.3">
      <c r="B18" s="16"/>
      <c r="C18" s="87"/>
      <c r="D18" s="339"/>
      <c r="E18" s="19"/>
      <c r="F18" s="19"/>
      <c r="G18" s="19"/>
      <c r="H18" s="19"/>
      <c r="I18" s="19"/>
      <c r="J18" s="19"/>
      <c r="K18" s="19"/>
      <c r="L18" s="19"/>
      <c r="M18" s="19"/>
      <c r="N18" s="9"/>
      <c r="O18" s="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</row>
    <row r="19" spans="2:27" x14ac:dyDescent="0.3">
      <c r="B19" s="347" t="s">
        <v>13</v>
      </c>
      <c r="C19" s="90"/>
      <c r="D19" s="378" t="s">
        <v>50</v>
      </c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12"/>
      <c r="P19" s="12"/>
      <c r="Q19" s="4"/>
      <c r="R19" s="4"/>
      <c r="S19" s="4"/>
      <c r="T19" s="4"/>
      <c r="U19" s="4"/>
      <c r="V19" s="4"/>
      <c r="W19" s="4"/>
      <c r="X19" s="4"/>
      <c r="Y19" s="4"/>
      <c r="Z19" s="4"/>
      <c r="AA19" s="5"/>
    </row>
    <row r="20" spans="2:27" x14ac:dyDescent="0.3">
      <c r="B20" s="347"/>
      <c r="C20" s="90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38"/>
      <c r="P20" s="12"/>
      <c r="Q20" s="4"/>
      <c r="R20" s="4"/>
      <c r="S20" s="4"/>
      <c r="T20" s="4"/>
      <c r="U20" s="4"/>
      <c r="V20" s="4"/>
      <c r="W20" s="4"/>
      <c r="X20" s="4"/>
      <c r="Y20" s="4"/>
      <c r="Z20" s="4"/>
      <c r="AA20" s="5"/>
    </row>
    <row r="21" spans="2:27" x14ac:dyDescent="0.3">
      <c r="B21" s="18"/>
      <c r="C21" s="19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12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</row>
    <row r="22" spans="2:27" x14ac:dyDescent="0.3">
      <c r="B22" s="16" t="s">
        <v>17</v>
      </c>
      <c r="C22" s="87"/>
      <c r="D22" s="378" t="s">
        <v>18</v>
      </c>
      <c r="E22" s="378"/>
      <c r="F22" s="378"/>
      <c r="G22" s="378"/>
      <c r="H22" s="378"/>
      <c r="I22" s="378"/>
      <c r="J22" s="378"/>
      <c r="K22" s="378"/>
      <c r="L22" s="339"/>
      <c r="M22" s="339"/>
      <c r="N22" s="12"/>
      <c r="O22" s="12"/>
      <c r="P22" s="12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</row>
    <row r="23" spans="2:27" x14ac:dyDescent="0.3">
      <c r="B23" s="16"/>
      <c r="C23" s="87"/>
      <c r="D23" s="338"/>
      <c r="E23" s="338"/>
      <c r="F23" s="338"/>
      <c r="G23" s="338"/>
      <c r="H23" s="338"/>
      <c r="I23" s="338"/>
      <c r="J23" s="338"/>
      <c r="K23" s="338"/>
      <c r="L23" s="339"/>
      <c r="M23" s="339"/>
      <c r="N23" s="12"/>
      <c r="O23" s="12"/>
      <c r="P23" s="12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</row>
    <row r="24" spans="2:27" x14ac:dyDescent="0.3">
      <c r="B24" s="16" t="s">
        <v>19</v>
      </c>
      <c r="C24" s="87"/>
      <c r="D24" s="339" t="s">
        <v>196</v>
      </c>
      <c r="E24" s="339"/>
      <c r="F24" s="339"/>
      <c r="G24" s="339"/>
      <c r="H24" s="339"/>
      <c r="I24" s="339"/>
      <c r="J24" s="339"/>
      <c r="K24" s="339"/>
      <c r="L24" s="339"/>
      <c r="M24" s="339"/>
      <c r="N24" s="12"/>
      <c r="O24" s="12"/>
      <c r="P24" s="12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</row>
    <row r="25" spans="2:27" x14ac:dyDescent="0.3">
      <c r="B25" s="16"/>
      <c r="C25" s="87"/>
      <c r="D25" s="338"/>
      <c r="E25" s="338"/>
      <c r="F25" s="339"/>
      <c r="G25" s="339"/>
      <c r="H25" s="339"/>
      <c r="I25" s="339"/>
      <c r="J25" s="339"/>
      <c r="K25" s="339"/>
      <c r="L25" s="339"/>
      <c r="M25" s="339"/>
      <c r="N25" s="12"/>
      <c r="O25" s="12"/>
      <c r="P25" s="12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</row>
    <row r="26" spans="2:27" x14ac:dyDescent="0.3">
      <c r="B26" s="20" t="s">
        <v>20</v>
      </c>
      <c r="C26" s="88"/>
      <c r="D26" s="371" t="s">
        <v>34</v>
      </c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</row>
    <row r="27" spans="2:27" x14ac:dyDescent="0.3">
      <c r="B27" s="20"/>
      <c r="C27" s="88"/>
      <c r="D27" s="337"/>
      <c r="E27" s="337"/>
      <c r="F27" s="337"/>
      <c r="G27" s="337"/>
      <c r="H27" s="337"/>
      <c r="I27" s="337"/>
      <c r="J27" s="337"/>
      <c r="K27" s="337"/>
      <c r="L27" s="339"/>
      <c r="M27" s="339"/>
      <c r="N27" s="12"/>
      <c r="O27" s="12"/>
      <c r="P27" s="12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</row>
    <row r="28" spans="2:27" ht="14.4" customHeight="1" x14ac:dyDescent="0.3">
      <c r="B28" s="21" t="s">
        <v>24</v>
      </c>
      <c r="C28" s="183"/>
      <c r="D28" s="369" t="s">
        <v>44</v>
      </c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6"/>
      <c r="U28" s="6"/>
      <c r="V28" s="6"/>
      <c r="W28" s="6"/>
      <c r="X28" s="6"/>
      <c r="Y28" s="6"/>
      <c r="Z28" s="6"/>
      <c r="AA28" s="7"/>
    </row>
  </sheetData>
  <mergeCells count="22">
    <mergeCell ref="D22:K22"/>
    <mergeCell ref="D26:P26"/>
    <mergeCell ref="D28:S28"/>
    <mergeCell ref="D2:P2"/>
    <mergeCell ref="E3:H3"/>
    <mergeCell ref="D19:N19"/>
    <mergeCell ref="D20:N20"/>
    <mergeCell ref="W3:Z3"/>
    <mergeCell ref="T2:Y2"/>
    <mergeCell ref="A7:A10"/>
    <mergeCell ref="G9:K9"/>
    <mergeCell ref="B19:B20"/>
    <mergeCell ref="G6:K6"/>
    <mergeCell ref="L6:P6"/>
    <mergeCell ref="B4:Y4"/>
    <mergeCell ref="F5:P5"/>
    <mergeCell ref="S5:T5"/>
    <mergeCell ref="X5:Y5"/>
    <mergeCell ref="B3:C3"/>
    <mergeCell ref="J3:N3"/>
    <mergeCell ref="O3:P3"/>
    <mergeCell ref="Q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A36"/>
  <sheetViews>
    <sheetView zoomScale="55" zoomScaleNormal="55" workbookViewId="0">
      <selection activeCell="D26" sqref="D26"/>
    </sheetView>
  </sheetViews>
  <sheetFormatPr defaultRowHeight="14.4" x14ac:dyDescent="0.3"/>
  <cols>
    <col min="1" max="1" width="26.109375" customWidth="1"/>
    <col min="2" max="3" width="30" customWidth="1"/>
    <col min="4" max="4" width="17.44140625" customWidth="1"/>
    <col min="5" max="5" width="16.109375" customWidth="1"/>
    <col min="6" max="6" width="25" customWidth="1"/>
    <col min="7" max="7" width="15.5546875" customWidth="1"/>
    <col min="9" max="9" width="20.5546875" customWidth="1"/>
    <col min="10" max="10" width="12" customWidth="1"/>
    <col min="12" max="12" width="10.88671875" customWidth="1"/>
    <col min="14" max="15" width="14.88671875" customWidth="1"/>
    <col min="17" max="17" width="14.109375" customWidth="1"/>
    <col min="19" max="20" width="13.88671875" customWidth="1"/>
    <col min="21" max="21" width="13.5546875" customWidth="1"/>
    <col min="22" max="22" width="12.88671875" customWidth="1"/>
    <col min="23" max="23" width="27.88671875" customWidth="1"/>
    <col min="24" max="24" width="16.44140625" customWidth="1"/>
    <col min="25" max="25" width="20.5546875" customWidth="1"/>
    <col min="26" max="26" width="83.44140625" customWidth="1"/>
  </cols>
  <sheetData>
    <row r="2" spans="1:27" s="1" customFormat="1" ht="52.65" customHeight="1" x14ac:dyDescent="0.3">
      <c r="A2" s="2"/>
      <c r="B2" s="144" t="s">
        <v>28</v>
      </c>
      <c r="C2" s="145"/>
      <c r="D2" s="482" t="s">
        <v>85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212"/>
      <c r="P2" s="145" t="s">
        <v>29</v>
      </c>
      <c r="Q2" s="145"/>
      <c r="R2" s="391" t="s">
        <v>59</v>
      </c>
      <c r="S2" s="391"/>
      <c r="T2" s="391"/>
      <c r="U2" s="391"/>
      <c r="V2" s="391"/>
      <c r="W2" s="391"/>
      <c r="X2" s="391"/>
      <c r="Y2" s="391"/>
      <c r="Z2" s="243"/>
      <c r="AA2" s="244"/>
    </row>
    <row r="3" spans="1:27" s="1" customFormat="1" ht="52.65" customHeight="1" x14ac:dyDescent="0.3">
      <c r="A3" s="2"/>
      <c r="B3" s="392" t="s">
        <v>201</v>
      </c>
      <c r="C3" s="390"/>
      <c r="D3" s="263">
        <v>0</v>
      </c>
      <c r="E3" s="390" t="s">
        <v>200</v>
      </c>
      <c r="F3" s="390"/>
      <c r="G3" s="390"/>
      <c r="H3" s="385">
        <v>1</v>
      </c>
      <c r="I3" s="385"/>
      <c r="J3" s="390" t="s">
        <v>202</v>
      </c>
      <c r="K3" s="390"/>
      <c r="L3" s="390"/>
      <c r="M3" s="390"/>
      <c r="N3" s="390"/>
      <c r="O3" s="391">
        <v>0</v>
      </c>
      <c r="P3" s="391"/>
      <c r="Q3" s="390" t="s">
        <v>203</v>
      </c>
      <c r="R3" s="390"/>
      <c r="S3" s="390"/>
      <c r="T3" s="390"/>
      <c r="U3" s="390"/>
      <c r="V3" s="264">
        <v>0</v>
      </c>
      <c r="W3" s="145" t="s">
        <v>232</v>
      </c>
      <c r="X3" s="27"/>
      <c r="Y3" s="27"/>
      <c r="Z3" s="27"/>
      <c r="AA3" s="329">
        <v>0</v>
      </c>
    </row>
    <row r="4" spans="1:27" s="1" customFormat="1" ht="51" customHeight="1" x14ac:dyDescent="0.3">
      <c r="A4" s="2"/>
      <c r="B4" s="392" t="s">
        <v>51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243"/>
      <c r="AA4" s="244"/>
    </row>
    <row r="5" spans="1:27" s="1" customFormat="1" ht="73.8" x14ac:dyDescent="0.3">
      <c r="B5" s="211" t="s">
        <v>52</v>
      </c>
      <c r="C5" s="211" t="s">
        <v>185</v>
      </c>
      <c r="D5" s="211" t="s">
        <v>193</v>
      </c>
      <c r="E5" s="211" t="s">
        <v>204</v>
      </c>
      <c r="F5" s="384" t="s">
        <v>205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214" t="s">
        <v>194</v>
      </c>
      <c r="R5" s="211" t="s">
        <v>206</v>
      </c>
      <c r="S5" s="383" t="s">
        <v>207</v>
      </c>
      <c r="T5" s="408"/>
      <c r="U5" s="211" t="s">
        <v>197</v>
      </c>
      <c r="V5" s="211" t="s">
        <v>23</v>
      </c>
      <c r="W5" s="211" t="s">
        <v>208</v>
      </c>
      <c r="X5" s="382" t="s">
        <v>195</v>
      </c>
      <c r="Y5" s="383"/>
      <c r="Z5" s="213" t="s">
        <v>209</v>
      </c>
      <c r="AA5" s="214" t="s">
        <v>198</v>
      </c>
    </row>
    <row r="6" spans="1:27" ht="55.65" customHeight="1" x14ac:dyDescent="0.35">
      <c r="B6" s="125"/>
      <c r="C6" s="126"/>
      <c r="D6" s="126"/>
      <c r="E6" s="126"/>
      <c r="F6" s="195" t="s">
        <v>47</v>
      </c>
      <c r="G6" s="357" t="s">
        <v>48</v>
      </c>
      <c r="H6" s="358"/>
      <c r="I6" s="358"/>
      <c r="J6" s="358"/>
      <c r="K6" s="359"/>
      <c r="L6" s="358" t="s">
        <v>49</v>
      </c>
      <c r="M6" s="358"/>
      <c r="N6" s="358"/>
      <c r="O6" s="358"/>
      <c r="P6" s="358"/>
      <c r="Q6" s="190"/>
      <c r="R6" s="191"/>
      <c r="S6" s="192" t="s">
        <v>30</v>
      </c>
      <c r="T6" s="193" t="s">
        <v>31</v>
      </c>
      <c r="U6" s="191"/>
      <c r="V6" s="191"/>
      <c r="W6" s="191"/>
      <c r="X6" s="192" t="s">
        <v>21</v>
      </c>
      <c r="Y6" s="194" t="s">
        <v>22</v>
      </c>
      <c r="Z6" s="108"/>
      <c r="AA6" s="246"/>
    </row>
    <row r="7" spans="1:27" ht="49.35" customHeight="1" x14ac:dyDescent="0.3">
      <c r="B7" s="3"/>
      <c r="C7" s="127"/>
      <c r="D7" s="127"/>
      <c r="E7" s="127"/>
      <c r="F7" s="4"/>
      <c r="G7" s="136"/>
      <c r="H7" s="31"/>
      <c r="I7" s="31"/>
      <c r="J7" s="31"/>
      <c r="K7" s="134"/>
      <c r="L7" s="4"/>
      <c r="M7" s="4"/>
      <c r="N7" s="4"/>
      <c r="O7" s="4"/>
      <c r="P7" s="4"/>
      <c r="Q7" s="127"/>
      <c r="R7" s="127"/>
      <c r="S7" s="32"/>
      <c r="T7" s="4"/>
      <c r="U7" s="127"/>
      <c r="V7" s="127"/>
      <c r="W7" s="127"/>
      <c r="X7" s="24"/>
      <c r="Y7" s="5"/>
      <c r="Z7" s="250"/>
      <c r="AA7" s="251"/>
    </row>
    <row r="8" spans="1:27" ht="34.799999999999997" x14ac:dyDescent="0.3">
      <c r="A8" s="444"/>
      <c r="B8" s="59" t="s">
        <v>25</v>
      </c>
      <c r="C8" s="108" t="s">
        <v>186</v>
      </c>
      <c r="D8" s="108" t="s">
        <v>7</v>
      </c>
      <c r="E8" s="108">
        <v>2</v>
      </c>
      <c r="F8" s="62">
        <v>9</v>
      </c>
      <c r="G8" s="137"/>
      <c r="H8" s="60"/>
      <c r="I8" s="60"/>
      <c r="J8" s="60"/>
      <c r="K8" s="138"/>
      <c r="L8" s="62"/>
      <c r="M8" s="62"/>
      <c r="N8" s="62"/>
      <c r="O8" s="62"/>
      <c r="P8" s="62"/>
      <c r="Q8" s="108" t="s">
        <v>5</v>
      </c>
      <c r="R8" s="108">
        <v>90</v>
      </c>
      <c r="S8" s="64">
        <v>135</v>
      </c>
      <c r="T8" s="62">
        <v>150</v>
      </c>
      <c r="U8" s="108">
        <v>1</v>
      </c>
      <c r="V8" s="108">
        <v>90</v>
      </c>
      <c r="W8" s="108">
        <v>90</v>
      </c>
      <c r="X8" s="65" t="s">
        <v>6</v>
      </c>
      <c r="Y8" s="66" t="s">
        <v>26</v>
      </c>
      <c r="Z8" s="254" t="s">
        <v>281</v>
      </c>
      <c r="AA8" s="251"/>
    </row>
    <row r="9" spans="1:27" ht="165" customHeight="1" x14ac:dyDescent="0.3">
      <c r="A9" s="444"/>
      <c r="B9" s="67" t="s">
        <v>39</v>
      </c>
      <c r="C9" s="186" t="s">
        <v>186</v>
      </c>
      <c r="D9" s="108" t="s">
        <v>7</v>
      </c>
      <c r="E9" s="102">
        <v>3</v>
      </c>
      <c r="F9" s="71">
        <v>9</v>
      </c>
      <c r="G9" s="139"/>
      <c r="H9" s="69"/>
      <c r="I9" s="69"/>
      <c r="J9" s="69"/>
      <c r="K9" s="140"/>
      <c r="L9" s="558"/>
      <c r="M9" s="558"/>
      <c r="N9" s="558"/>
      <c r="O9" s="558"/>
      <c r="P9" s="558"/>
      <c r="Q9" s="102" t="s">
        <v>5</v>
      </c>
      <c r="R9" s="102">
        <v>90</v>
      </c>
      <c r="S9" s="72">
        <v>135</v>
      </c>
      <c r="T9" s="71">
        <v>135</v>
      </c>
      <c r="U9" s="102">
        <v>2</v>
      </c>
      <c r="V9" s="102">
        <f>U9*R9</f>
        <v>180</v>
      </c>
      <c r="W9" s="102">
        <v>90</v>
      </c>
      <c r="X9" s="73" t="s">
        <v>45</v>
      </c>
      <c r="Y9" s="74" t="s">
        <v>46</v>
      </c>
      <c r="Z9" s="254" t="s">
        <v>210</v>
      </c>
      <c r="AA9" s="251"/>
    </row>
    <row r="10" spans="1:27" ht="43.35" customHeight="1" x14ac:dyDescent="0.3">
      <c r="A10" s="444"/>
      <c r="B10" s="559" t="s">
        <v>32</v>
      </c>
      <c r="C10" s="562" t="s">
        <v>186</v>
      </c>
      <c r="D10" s="552" t="s">
        <v>7</v>
      </c>
      <c r="E10" s="552">
        <v>5</v>
      </c>
      <c r="F10" s="415"/>
      <c r="G10" s="354" t="s">
        <v>54</v>
      </c>
      <c r="H10" s="427">
        <v>2</v>
      </c>
      <c r="I10" s="75" t="s">
        <v>38</v>
      </c>
      <c r="J10" s="75" t="s">
        <v>3</v>
      </c>
      <c r="K10" s="141">
        <v>8</v>
      </c>
      <c r="L10" s="415"/>
      <c r="M10" s="415"/>
      <c r="N10" s="415"/>
      <c r="O10" s="415"/>
      <c r="P10" s="415"/>
      <c r="Q10" s="552" t="s">
        <v>33</v>
      </c>
      <c r="R10" s="552">
        <v>20</v>
      </c>
      <c r="S10" s="565">
        <v>31</v>
      </c>
      <c r="T10" s="549">
        <v>30</v>
      </c>
      <c r="U10" s="552">
        <v>1</v>
      </c>
      <c r="V10" s="552">
        <v>216</v>
      </c>
      <c r="W10" s="552">
        <v>0</v>
      </c>
      <c r="X10" s="554"/>
      <c r="Y10" s="497"/>
      <c r="Z10" s="394"/>
      <c r="AA10" s="344"/>
    </row>
    <row r="11" spans="1:27" ht="43.35" customHeight="1" x14ac:dyDescent="0.3">
      <c r="A11" s="444"/>
      <c r="B11" s="560"/>
      <c r="C11" s="563"/>
      <c r="D11" s="553"/>
      <c r="E11" s="553"/>
      <c r="F11" s="417"/>
      <c r="G11" s="355"/>
      <c r="H11" s="428"/>
      <c r="I11" s="76" t="s">
        <v>40</v>
      </c>
      <c r="J11" s="76" t="s">
        <v>3</v>
      </c>
      <c r="K11" s="142">
        <v>4</v>
      </c>
      <c r="L11" s="417"/>
      <c r="M11" s="417"/>
      <c r="N11" s="417"/>
      <c r="O11" s="417"/>
      <c r="P11" s="417"/>
      <c r="Q11" s="553"/>
      <c r="R11" s="553"/>
      <c r="S11" s="566"/>
      <c r="T11" s="550"/>
      <c r="U11" s="553"/>
      <c r="V11" s="553"/>
      <c r="W11" s="553"/>
      <c r="X11" s="555"/>
      <c r="Y11" s="557"/>
      <c r="Z11" s="395"/>
      <c r="AA11" s="345"/>
    </row>
    <row r="12" spans="1:27" ht="43.35" customHeight="1" x14ac:dyDescent="0.3">
      <c r="A12" s="444"/>
      <c r="B12" s="560"/>
      <c r="C12" s="563"/>
      <c r="D12" s="553"/>
      <c r="E12" s="553"/>
      <c r="F12" s="417"/>
      <c r="G12" s="355"/>
      <c r="H12" s="428"/>
      <c r="I12" s="76" t="s">
        <v>41</v>
      </c>
      <c r="J12" s="76" t="s">
        <v>3</v>
      </c>
      <c r="K12" s="142">
        <v>2</v>
      </c>
      <c r="L12" s="417"/>
      <c r="M12" s="417"/>
      <c r="N12" s="417"/>
      <c r="O12" s="417"/>
      <c r="P12" s="417"/>
      <c r="Q12" s="553"/>
      <c r="R12" s="553"/>
      <c r="S12" s="566"/>
      <c r="T12" s="550"/>
      <c r="U12" s="553"/>
      <c r="V12" s="553"/>
      <c r="W12" s="553"/>
      <c r="X12" s="555"/>
      <c r="Y12" s="557"/>
      <c r="Z12" s="395"/>
      <c r="AA12" s="345"/>
    </row>
    <row r="13" spans="1:27" ht="28.8" x14ac:dyDescent="0.3">
      <c r="A13" s="444"/>
      <c r="B13" s="561"/>
      <c r="C13" s="564"/>
      <c r="D13" s="487"/>
      <c r="E13" s="487"/>
      <c r="F13" s="419"/>
      <c r="G13" s="356"/>
      <c r="H13" s="429"/>
      <c r="I13" s="77" t="s">
        <v>42</v>
      </c>
      <c r="J13" s="77" t="s">
        <v>1</v>
      </c>
      <c r="K13" s="143">
        <v>4</v>
      </c>
      <c r="L13" s="419"/>
      <c r="M13" s="419"/>
      <c r="N13" s="419"/>
      <c r="O13" s="419"/>
      <c r="P13" s="419"/>
      <c r="Q13" s="487"/>
      <c r="R13" s="487"/>
      <c r="S13" s="567"/>
      <c r="T13" s="551"/>
      <c r="U13" s="487"/>
      <c r="V13" s="487"/>
      <c r="W13" s="487"/>
      <c r="X13" s="556"/>
      <c r="Y13" s="489"/>
      <c r="Z13" s="396"/>
      <c r="AA13" s="346"/>
    </row>
    <row r="14" spans="1:27" x14ac:dyDescent="0.3">
      <c r="B14" s="146"/>
      <c r="C14" s="146"/>
      <c r="D14" s="147"/>
      <c r="E14" s="147"/>
      <c r="F14" s="147"/>
      <c r="G14" s="147"/>
      <c r="H14" s="148"/>
      <c r="I14" s="148"/>
      <c r="J14" s="149"/>
      <c r="K14" s="149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4"/>
      <c r="AA14" s="5"/>
    </row>
    <row r="15" spans="1:27" x14ac:dyDescent="0.3">
      <c r="B15" s="150"/>
      <c r="C15" s="150"/>
      <c r="D15" s="4"/>
      <c r="E15" s="4"/>
      <c r="F15" s="4"/>
      <c r="G15" s="4"/>
      <c r="H15" s="50"/>
      <c r="I15" s="50"/>
      <c r="J15" s="51"/>
      <c r="K15" s="5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"/>
    </row>
    <row r="16" spans="1:27" x14ac:dyDescent="0.3">
      <c r="B16" s="89"/>
      <c r="C16" s="8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2:27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5"/>
    </row>
    <row r="18" spans="2:27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</row>
    <row r="19" spans="2:27" ht="15.6" x14ac:dyDescent="0.3">
      <c r="B19" s="14" t="s">
        <v>27</v>
      </c>
      <c r="C19" s="18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5"/>
    </row>
    <row r="20" spans="2:27" x14ac:dyDescent="0.3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"/>
    </row>
    <row r="21" spans="2:27" x14ac:dyDescent="0.3">
      <c r="B21" s="16" t="s">
        <v>8</v>
      </c>
      <c r="C21" s="87"/>
      <c r="D21" s="339" t="s">
        <v>9</v>
      </c>
      <c r="E21" s="339"/>
      <c r="F21" s="339"/>
      <c r="G21" s="339"/>
      <c r="H21" s="339"/>
      <c r="I21" s="339"/>
      <c r="J21" s="339"/>
      <c r="K21" s="339"/>
      <c r="L21" s="339"/>
      <c r="M21" s="33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4"/>
      <c r="Z21" s="4"/>
      <c r="AA21" s="5"/>
    </row>
    <row r="22" spans="2:27" x14ac:dyDescent="0.3">
      <c r="B22" s="17"/>
      <c r="C22" s="339"/>
      <c r="D22" s="339" t="s">
        <v>10</v>
      </c>
      <c r="E22" s="339"/>
      <c r="F22" s="339"/>
      <c r="G22" s="339"/>
      <c r="H22" s="339"/>
      <c r="I22" s="339"/>
      <c r="J22" s="339"/>
      <c r="K22" s="339"/>
      <c r="L22" s="339"/>
      <c r="M22" s="33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4"/>
      <c r="Z22" s="4"/>
      <c r="AA22" s="5"/>
    </row>
    <row r="23" spans="2:27" x14ac:dyDescent="0.3">
      <c r="B23" s="18"/>
      <c r="C23" s="19"/>
      <c r="D23" s="339" t="s">
        <v>11</v>
      </c>
      <c r="E23" s="19"/>
      <c r="F23" s="19"/>
      <c r="G23" s="19"/>
      <c r="H23" s="19"/>
      <c r="I23" s="19"/>
      <c r="J23" s="19"/>
      <c r="K23" s="19"/>
      <c r="L23" s="19"/>
      <c r="M23" s="19"/>
      <c r="N23" s="9"/>
      <c r="O23" s="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</row>
    <row r="24" spans="2:27" ht="6.9" customHeight="1" x14ac:dyDescent="0.3">
      <c r="B24" s="18"/>
      <c r="C24" s="19"/>
      <c r="D24" s="339"/>
      <c r="E24" s="19"/>
      <c r="F24" s="19"/>
      <c r="G24" s="19"/>
      <c r="H24" s="19"/>
      <c r="I24" s="19"/>
      <c r="J24" s="19"/>
      <c r="K24" s="19"/>
      <c r="L24" s="19"/>
      <c r="M24" s="19"/>
      <c r="N24" s="9"/>
      <c r="O24" s="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</row>
    <row r="25" spans="2:27" x14ac:dyDescent="0.3">
      <c r="B25" s="16" t="s">
        <v>12</v>
      </c>
      <c r="C25" s="87"/>
      <c r="D25" s="339" t="s">
        <v>285</v>
      </c>
      <c r="E25" s="19"/>
      <c r="F25" s="19"/>
      <c r="G25" s="19"/>
      <c r="H25" s="19"/>
      <c r="I25" s="19"/>
      <c r="J25" s="19"/>
      <c r="K25" s="19"/>
      <c r="L25" s="19"/>
      <c r="M25" s="19"/>
      <c r="N25" s="9"/>
      <c r="O25" s="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</row>
    <row r="26" spans="2:27" ht="6.9" customHeight="1" x14ac:dyDescent="0.3">
      <c r="B26" s="16"/>
      <c r="C26" s="87"/>
      <c r="D26" s="339"/>
      <c r="E26" s="19"/>
      <c r="F26" s="19"/>
      <c r="G26" s="19"/>
      <c r="H26" s="19"/>
      <c r="I26" s="19"/>
      <c r="J26" s="19"/>
      <c r="K26" s="19"/>
      <c r="L26" s="19"/>
      <c r="M26" s="19"/>
      <c r="N26" s="9"/>
      <c r="O26" s="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</row>
    <row r="27" spans="2:27" ht="37.35" customHeight="1" x14ac:dyDescent="0.3">
      <c r="B27" s="347" t="s">
        <v>13</v>
      </c>
      <c r="C27" s="90"/>
      <c r="D27" s="378" t="s">
        <v>50</v>
      </c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12"/>
      <c r="P27" s="12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</row>
    <row r="28" spans="2:27" x14ac:dyDescent="0.3">
      <c r="B28" s="347"/>
      <c r="C28" s="90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38"/>
      <c r="P28" s="12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</row>
    <row r="29" spans="2:27" ht="6.9" customHeight="1" x14ac:dyDescent="0.3">
      <c r="B29" s="18"/>
      <c r="C29" s="19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12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</row>
    <row r="30" spans="2:27" x14ac:dyDescent="0.3">
      <c r="B30" s="16" t="s">
        <v>17</v>
      </c>
      <c r="C30" s="87"/>
      <c r="D30" s="378" t="s">
        <v>18</v>
      </c>
      <c r="E30" s="378"/>
      <c r="F30" s="378"/>
      <c r="G30" s="378"/>
      <c r="H30" s="378"/>
      <c r="I30" s="378"/>
      <c r="J30" s="378"/>
      <c r="K30" s="378"/>
      <c r="L30" s="339"/>
      <c r="M30" s="339"/>
      <c r="N30" s="12"/>
      <c r="O30" s="12"/>
      <c r="P30" s="12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</row>
    <row r="31" spans="2:27" ht="6.9" customHeight="1" x14ac:dyDescent="0.3">
      <c r="B31" s="16"/>
      <c r="C31" s="87"/>
      <c r="D31" s="338"/>
      <c r="E31" s="338"/>
      <c r="F31" s="338"/>
      <c r="G31" s="338"/>
      <c r="H31" s="338"/>
      <c r="I31" s="338"/>
      <c r="J31" s="338"/>
      <c r="K31" s="338"/>
      <c r="L31" s="339"/>
      <c r="M31" s="339"/>
      <c r="N31" s="12"/>
      <c r="O31" s="12"/>
      <c r="P31" s="12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</row>
    <row r="32" spans="2:27" x14ac:dyDescent="0.3">
      <c r="B32" s="16" t="s">
        <v>19</v>
      </c>
      <c r="C32" s="87"/>
      <c r="D32" s="339" t="s">
        <v>196</v>
      </c>
      <c r="E32" s="339"/>
      <c r="F32" s="339"/>
      <c r="G32" s="339"/>
      <c r="H32" s="339"/>
      <c r="I32" s="339"/>
      <c r="J32" s="339"/>
      <c r="K32" s="339"/>
      <c r="L32" s="339"/>
      <c r="M32" s="339"/>
      <c r="N32" s="12"/>
      <c r="O32" s="12"/>
      <c r="P32" s="12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</row>
    <row r="33" spans="2:27" ht="6.9" customHeight="1" x14ac:dyDescent="0.3">
      <c r="B33" s="16"/>
      <c r="C33" s="87"/>
      <c r="D33" s="338"/>
      <c r="E33" s="338"/>
      <c r="F33" s="339"/>
      <c r="G33" s="339"/>
      <c r="H33" s="339"/>
      <c r="I33" s="339"/>
      <c r="J33" s="339"/>
      <c r="K33" s="339"/>
      <c r="L33" s="339"/>
      <c r="M33" s="339"/>
      <c r="N33" s="12"/>
      <c r="O33" s="12"/>
      <c r="P33" s="12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</row>
    <row r="34" spans="2:27" x14ac:dyDescent="0.3">
      <c r="B34" s="20" t="s">
        <v>20</v>
      </c>
      <c r="C34" s="88"/>
      <c r="D34" s="371" t="s">
        <v>34</v>
      </c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</row>
    <row r="35" spans="2:27" ht="6.9" customHeight="1" x14ac:dyDescent="0.3">
      <c r="B35" s="20"/>
      <c r="C35" s="88"/>
      <c r="D35" s="337"/>
      <c r="E35" s="337"/>
      <c r="F35" s="337"/>
      <c r="G35" s="337"/>
      <c r="H35" s="337"/>
      <c r="I35" s="337"/>
      <c r="J35" s="337"/>
      <c r="K35" s="337"/>
      <c r="L35" s="339"/>
      <c r="M35" s="339"/>
      <c r="N35" s="12"/>
      <c r="O35" s="12"/>
      <c r="P35" s="12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</row>
    <row r="36" spans="2:27" ht="34.35" customHeight="1" x14ac:dyDescent="0.3">
      <c r="B36" s="21" t="s">
        <v>24</v>
      </c>
      <c r="C36" s="183"/>
      <c r="D36" s="369" t="s">
        <v>44</v>
      </c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6"/>
      <c r="U36" s="6"/>
      <c r="V36" s="6"/>
      <c r="W36" s="6"/>
      <c r="X36" s="6"/>
      <c r="Y36" s="6"/>
      <c r="Z36" s="6"/>
      <c r="AA36" s="7"/>
    </row>
  </sheetData>
  <mergeCells count="41">
    <mergeCell ref="D30:K30"/>
    <mergeCell ref="D34:P34"/>
    <mergeCell ref="D36:S36"/>
    <mergeCell ref="Q10:Q13"/>
    <mergeCell ref="R10:R13"/>
    <mergeCell ref="S10:S13"/>
    <mergeCell ref="B27:B28"/>
    <mergeCell ref="D27:N27"/>
    <mergeCell ref="D28:N28"/>
    <mergeCell ref="H10:H13"/>
    <mergeCell ref="L10:P13"/>
    <mergeCell ref="C10:C13"/>
    <mergeCell ref="A8:A13"/>
    <mergeCell ref="L9:P9"/>
    <mergeCell ref="B10:B13"/>
    <mergeCell ref="D10:D13"/>
    <mergeCell ref="E10:E13"/>
    <mergeCell ref="F10:F13"/>
    <mergeCell ref="G10:G13"/>
    <mergeCell ref="D2:N2"/>
    <mergeCell ref="R2:Y2"/>
    <mergeCell ref="B4:Y4"/>
    <mergeCell ref="F5:P5"/>
    <mergeCell ref="S5:T5"/>
    <mergeCell ref="X5:Y5"/>
    <mergeCell ref="Z10:Z13"/>
    <mergeCell ref="AA10:AA13"/>
    <mergeCell ref="B3:C3"/>
    <mergeCell ref="E3:G3"/>
    <mergeCell ref="H3:I3"/>
    <mergeCell ref="J3:N3"/>
    <mergeCell ref="O3:P3"/>
    <mergeCell ref="Q3:U3"/>
    <mergeCell ref="G6:K6"/>
    <mergeCell ref="L6:P6"/>
    <mergeCell ref="T10:T13"/>
    <mergeCell ref="U10:U13"/>
    <mergeCell ref="V10:V13"/>
    <mergeCell ref="W10:W13"/>
    <mergeCell ref="X10:X13"/>
    <mergeCell ref="Y10:Y13"/>
  </mergeCells>
  <hyperlinks>
    <hyperlink ref="Z9" r:id="rId1" xr:uid="{00000000-0004-0000-0500-000000000000}"/>
    <hyperlink ref="Z8" r:id="rId2" xr:uid="{00000000-0004-0000-0500-000001000000}"/>
  </hyperlinks>
  <pageMargins left="0.7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B40"/>
  <sheetViews>
    <sheetView zoomScale="55" zoomScaleNormal="55" workbookViewId="0">
      <selection activeCell="A8" sqref="A8"/>
    </sheetView>
  </sheetViews>
  <sheetFormatPr defaultRowHeight="14.4" x14ac:dyDescent="0.3"/>
  <cols>
    <col min="1" max="1" width="26.109375" customWidth="1"/>
    <col min="2" max="2" width="37.5546875" customWidth="1"/>
    <col min="3" max="3" width="20.44140625" customWidth="1"/>
    <col min="4" max="4" width="17.44140625" customWidth="1"/>
    <col min="5" max="5" width="28.5546875" customWidth="1"/>
    <col min="6" max="6" width="10.88671875" customWidth="1"/>
    <col min="7" max="7" width="20" customWidth="1"/>
    <col min="8" max="8" width="7.6640625" customWidth="1"/>
    <col min="9" max="9" width="21.33203125" customWidth="1"/>
    <col min="10" max="10" width="12" customWidth="1"/>
    <col min="14" max="14" width="13.44140625" customWidth="1"/>
    <col min="15" max="15" width="14.5546875" customWidth="1"/>
    <col min="17" max="17" width="15" customWidth="1"/>
    <col min="18" max="18" width="20" customWidth="1"/>
    <col min="19" max="20" width="10.5546875" customWidth="1"/>
    <col min="21" max="21" width="25.88671875" customWidth="1"/>
    <col min="22" max="22" width="12.5546875" customWidth="1"/>
    <col min="23" max="23" width="32.44140625" customWidth="1"/>
    <col min="24" max="24" width="16.44140625" customWidth="1"/>
    <col min="25" max="25" width="20.5546875" customWidth="1"/>
    <col min="26" max="26" width="86.33203125" customWidth="1"/>
    <col min="27" max="27" width="19" customWidth="1"/>
  </cols>
  <sheetData>
    <row r="2" spans="1:28" ht="25.8" x14ac:dyDescent="0.3">
      <c r="A2" s="2"/>
      <c r="B2" s="144" t="s">
        <v>28</v>
      </c>
      <c r="C2" s="391" t="s">
        <v>126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145"/>
      <c r="P2" s="145" t="s">
        <v>29</v>
      </c>
      <c r="Q2" s="145"/>
      <c r="R2" s="391" t="s">
        <v>107</v>
      </c>
      <c r="S2" s="391"/>
      <c r="T2" s="391"/>
      <c r="U2" s="391"/>
      <c r="V2" s="391"/>
      <c r="W2" s="391"/>
      <c r="X2" s="391"/>
      <c r="Y2" s="391"/>
      <c r="Z2" s="242"/>
      <c r="AA2" s="241"/>
    </row>
    <row r="3" spans="1:28" ht="25.8" x14ac:dyDescent="0.3">
      <c r="A3" s="2"/>
      <c r="B3" s="570" t="s">
        <v>201</v>
      </c>
      <c r="C3" s="571"/>
      <c r="D3" s="263">
        <v>0</v>
      </c>
      <c r="E3" s="390" t="s">
        <v>200</v>
      </c>
      <c r="F3" s="390"/>
      <c r="G3" s="390"/>
      <c r="H3" s="385" t="s">
        <v>226</v>
      </c>
      <c r="I3" s="385"/>
      <c r="J3" s="571" t="s">
        <v>202</v>
      </c>
      <c r="K3" s="571"/>
      <c r="L3" s="571"/>
      <c r="M3" s="571"/>
      <c r="N3" s="571"/>
      <c r="O3" s="391">
        <v>1</v>
      </c>
      <c r="P3" s="391"/>
      <c r="Q3" s="390" t="s">
        <v>203</v>
      </c>
      <c r="R3" s="390"/>
      <c r="S3" s="390"/>
      <c r="T3" s="390"/>
      <c r="U3" s="390"/>
      <c r="V3" s="264">
        <v>1</v>
      </c>
      <c r="W3" s="145" t="s">
        <v>232</v>
      </c>
      <c r="X3" s="27"/>
      <c r="Y3" s="27"/>
      <c r="Z3" s="27"/>
      <c r="AA3" s="335" t="s">
        <v>228</v>
      </c>
      <c r="AB3" s="237"/>
    </row>
    <row r="4" spans="1:28" ht="25.8" x14ac:dyDescent="0.3">
      <c r="A4" s="2"/>
      <c r="B4" s="392" t="s">
        <v>60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242"/>
      <c r="AA4" s="241"/>
    </row>
    <row r="5" spans="1:28" ht="72" x14ac:dyDescent="0.3">
      <c r="A5" s="1"/>
      <c r="B5" s="211" t="s">
        <v>52</v>
      </c>
      <c r="C5" s="211" t="s">
        <v>185</v>
      </c>
      <c r="D5" s="211" t="s">
        <v>193</v>
      </c>
      <c r="E5" s="211" t="s">
        <v>204</v>
      </c>
      <c r="F5" s="384" t="s">
        <v>205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214" t="s">
        <v>194</v>
      </c>
      <c r="R5" s="211" t="s">
        <v>206</v>
      </c>
      <c r="S5" s="383" t="s">
        <v>207</v>
      </c>
      <c r="T5" s="408"/>
      <c r="U5" s="211" t="s">
        <v>197</v>
      </c>
      <c r="V5" s="211" t="s">
        <v>23</v>
      </c>
      <c r="W5" s="211" t="s">
        <v>208</v>
      </c>
      <c r="X5" s="382" t="s">
        <v>195</v>
      </c>
      <c r="Y5" s="383"/>
      <c r="Z5" s="213" t="s">
        <v>209</v>
      </c>
      <c r="AA5" s="214" t="s">
        <v>198</v>
      </c>
    </row>
    <row r="6" spans="1:28" ht="34.35" customHeight="1" x14ac:dyDescent="0.35">
      <c r="B6" s="125"/>
      <c r="C6" s="126"/>
      <c r="D6" s="126"/>
      <c r="E6" s="126"/>
      <c r="F6" s="195" t="s">
        <v>61</v>
      </c>
      <c r="G6" s="357" t="s">
        <v>62</v>
      </c>
      <c r="H6" s="358"/>
      <c r="I6" s="358"/>
      <c r="J6" s="358"/>
      <c r="K6" s="359"/>
      <c r="L6" s="358" t="s">
        <v>63</v>
      </c>
      <c r="M6" s="358"/>
      <c r="N6" s="358"/>
      <c r="O6" s="358"/>
      <c r="P6" s="358"/>
      <c r="Q6" s="190"/>
      <c r="R6" s="191"/>
      <c r="S6" s="63" t="s">
        <v>30</v>
      </c>
      <c r="T6" s="59" t="s">
        <v>31</v>
      </c>
      <c r="U6" s="191"/>
      <c r="V6" s="191"/>
      <c r="W6" s="191"/>
      <c r="X6" s="192" t="s">
        <v>21</v>
      </c>
      <c r="Y6" s="208" t="s">
        <v>22</v>
      </c>
      <c r="Z6" s="216"/>
      <c r="AA6" s="128"/>
    </row>
    <row r="7" spans="1:28" ht="34.799999999999997" x14ac:dyDescent="0.3">
      <c r="A7" s="173"/>
      <c r="B7" s="59" t="s">
        <v>25</v>
      </c>
      <c r="C7" s="108" t="s">
        <v>186</v>
      </c>
      <c r="D7" s="108" t="s">
        <v>7</v>
      </c>
      <c r="E7" s="108">
        <v>2</v>
      </c>
      <c r="F7" s="70">
        <v>8</v>
      </c>
      <c r="G7" s="572"/>
      <c r="H7" s="573"/>
      <c r="I7" s="573"/>
      <c r="J7" s="573"/>
      <c r="K7" s="574"/>
      <c r="L7" s="573"/>
      <c r="M7" s="573"/>
      <c r="N7" s="573"/>
      <c r="O7" s="573"/>
      <c r="P7" s="573"/>
      <c r="Q7" s="108" t="s">
        <v>5</v>
      </c>
      <c r="R7" s="108">
        <v>64</v>
      </c>
      <c r="S7" s="64">
        <v>150</v>
      </c>
      <c r="T7" s="70">
        <v>145</v>
      </c>
      <c r="U7" s="108">
        <v>3</v>
      </c>
      <c r="V7" s="108">
        <v>192</v>
      </c>
      <c r="W7" s="108">
        <v>0</v>
      </c>
      <c r="X7" s="66" t="s">
        <v>108</v>
      </c>
      <c r="Y7" s="238" t="s">
        <v>26</v>
      </c>
      <c r="Z7" s="270" t="s">
        <v>220</v>
      </c>
      <c r="AA7" s="251"/>
    </row>
    <row r="8" spans="1:28" ht="43.2" x14ac:dyDescent="0.3">
      <c r="A8" s="173"/>
      <c r="B8" s="152" t="s">
        <v>39</v>
      </c>
      <c r="C8" s="108" t="s">
        <v>186</v>
      </c>
      <c r="D8" s="108" t="s">
        <v>7</v>
      </c>
      <c r="E8" s="110">
        <v>3</v>
      </c>
      <c r="F8" s="153">
        <v>8</v>
      </c>
      <c r="G8" s="575"/>
      <c r="H8" s="576"/>
      <c r="I8" s="576"/>
      <c r="J8" s="576"/>
      <c r="K8" s="577"/>
      <c r="L8" s="573"/>
      <c r="M8" s="573"/>
      <c r="N8" s="573"/>
      <c r="O8" s="573"/>
      <c r="P8" s="573"/>
      <c r="Q8" s="110" t="s">
        <v>5</v>
      </c>
      <c r="R8" s="110">
        <v>64</v>
      </c>
      <c r="S8" s="72">
        <v>122</v>
      </c>
      <c r="T8" s="153">
        <v>49</v>
      </c>
      <c r="U8" s="110">
        <v>3</v>
      </c>
      <c r="V8" s="110">
        <f>U8*R8</f>
        <v>192</v>
      </c>
      <c r="W8" s="110">
        <v>0</v>
      </c>
      <c r="X8" s="174" t="s">
        <v>45</v>
      </c>
      <c r="Y8" s="247" t="s">
        <v>109</v>
      </c>
      <c r="Z8" s="270" t="s">
        <v>221</v>
      </c>
      <c r="AA8" s="251"/>
    </row>
    <row r="9" spans="1:28" ht="43.2" x14ac:dyDescent="0.3">
      <c r="A9" s="175"/>
      <c r="B9" s="151" t="s">
        <v>110</v>
      </c>
      <c r="C9" s="204" t="s">
        <v>217</v>
      </c>
      <c r="D9" s="204" t="s">
        <v>90</v>
      </c>
      <c r="E9" s="204">
        <v>1</v>
      </c>
      <c r="F9" s="70">
        <v>6</v>
      </c>
      <c r="G9" s="575"/>
      <c r="H9" s="576"/>
      <c r="I9" s="576"/>
      <c r="J9" s="576"/>
      <c r="K9" s="577"/>
      <c r="L9" s="573"/>
      <c r="M9" s="573"/>
      <c r="N9" s="573"/>
      <c r="O9" s="573"/>
      <c r="P9" s="573"/>
      <c r="Q9" s="205" t="s">
        <v>5</v>
      </c>
      <c r="R9" s="205">
        <v>48</v>
      </c>
      <c r="S9" s="176">
        <v>99</v>
      </c>
      <c r="T9" s="206">
        <v>55</v>
      </c>
      <c r="U9" s="205">
        <v>2</v>
      </c>
      <c r="V9" s="205">
        <v>96</v>
      </c>
      <c r="W9" s="205">
        <v>0</v>
      </c>
      <c r="X9" s="177" t="s">
        <v>111</v>
      </c>
      <c r="Y9" s="225" t="s">
        <v>112</v>
      </c>
      <c r="Z9" s="270" t="s">
        <v>222</v>
      </c>
      <c r="AA9" s="251"/>
    </row>
    <row r="10" spans="1:28" ht="57.6" x14ac:dyDescent="0.3">
      <c r="A10" s="175"/>
      <c r="B10" s="151" t="s">
        <v>39</v>
      </c>
      <c r="C10" s="204" t="s">
        <v>217</v>
      </c>
      <c r="D10" s="204" t="s">
        <v>90</v>
      </c>
      <c r="E10" s="204">
        <v>2</v>
      </c>
      <c r="F10" s="70">
        <v>8</v>
      </c>
      <c r="G10" s="575"/>
      <c r="H10" s="576"/>
      <c r="I10" s="576"/>
      <c r="J10" s="576"/>
      <c r="K10" s="577"/>
      <c r="L10" s="573"/>
      <c r="M10" s="573"/>
      <c r="N10" s="573"/>
      <c r="O10" s="573"/>
      <c r="P10" s="573"/>
      <c r="Q10" s="205" t="s">
        <v>5</v>
      </c>
      <c r="R10" s="205">
        <v>64</v>
      </c>
      <c r="S10" s="176">
        <v>97</v>
      </c>
      <c r="T10" s="41">
        <v>17</v>
      </c>
      <c r="U10" s="205">
        <v>2</v>
      </c>
      <c r="V10" s="205">
        <v>128</v>
      </c>
      <c r="W10" s="205">
        <v>0</v>
      </c>
      <c r="X10" s="177" t="s">
        <v>113</v>
      </c>
      <c r="Y10" s="225" t="s">
        <v>68</v>
      </c>
      <c r="Z10" s="271" t="s">
        <v>223</v>
      </c>
      <c r="AA10" s="246"/>
    </row>
    <row r="11" spans="1:28" ht="60" customHeight="1" x14ac:dyDescent="0.3">
      <c r="A11" s="175"/>
      <c r="B11" s="584" t="s">
        <v>114</v>
      </c>
      <c r="C11" s="436" t="s">
        <v>219</v>
      </c>
      <c r="D11" s="436" t="s">
        <v>93</v>
      </c>
      <c r="E11" s="436">
        <v>1</v>
      </c>
      <c r="F11" s="578"/>
      <c r="G11" s="586" t="s">
        <v>115</v>
      </c>
      <c r="H11" s="494">
        <v>6</v>
      </c>
      <c r="I11" s="83" t="s">
        <v>116</v>
      </c>
      <c r="J11" s="155" t="s">
        <v>117</v>
      </c>
      <c r="K11" s="174">
        <v>6</v>
      </c>
      <c r="L11" s="578"/>
      <c r="M11" s="578"/>
      <c r="N11" s="578"/>
      <c r="O11" s="578"/>
      <c r="P11" s="578"/>
      <c r="Q11" s="552" t="s">
        <v>71</v>
      </c>
      <c r="R11" s="552">
        <v>48</v>
      </c>
      <c r="S11" s="565">
        <v>83</v>
      </c>
      <c r="T11" s="549">
        <v>54</v>
      </c>
      <c r="U11" s="552">
        <v>3</v>
      </c>
      <c r="V11" s="552">
        <v>144</v>
      </c>
      <c r="W11" s="552">
        <v>48</v>
      </c>
      <c r="X11" s="580" t="s">
        <v>111</v>
      </c>
      <c r="Y11" s="582" t="s">
        <v>111</v>
      </c>
      <c r="Z11" s="568" t="s">
        <v>224</v>
      </c>
      <c r="AA11" s="483"/>
    </row>
    <row r="12" spans="1:28" ht="18.75" customHeight="1" x14ac:dyDescent="0.3">
      <c r="A12" s="175"/>
      <c r="B12" s="585"/>
      <c r="C12" s="438"/>
      <c r="D12" s="438"/>
      <c r="E12" s="438"/>
      <c r="F12" s="579"/>
      <c r="G12" s="587"/>
      <c r="H12" s="496"/>
      <c r="I12" s="156" t="s">
        <v>118</v>
      </c>
      <c r="J12" s="156" t="s">
        <v>2</v>
      </c>
      <c r="K12" s="207">
        <v>6</v>
      </c>
      <c r="L12" s="579"/>
      <c r="M12" s="579"/>
      <c r="N12" s="579"/>
      <c r="O12" s="579"/>
      <c r="P12" s="579"/>
      <c r="Q12" s="487"/>
      <c r="R12" s="487"/>
      <c r="S12" s="566"/>
      <c r="T12" s="550"/>
      <c r="U12" s="487"/>
      <c r="V12" s="487"/>
      <c r="W12" s="487"/>
      <c r="X12" s="581"/>
      <c r="Y12" s="583"/>
      <c r="Z12" s="569"/>
      <c r="AA12" s="483"/>
    </row>
    <row r="13" spans="1:28" ht="52.2" x14ac:dyDescent="0.3">
      <c r="A13" s="175"/>
      <c r="B13" s="584" t="s">
        <v>119</v>
      </c>
      <c r="C13" s="436" t="s">
        <v>218</v>
      </c>
      <c r="D13" s="436" t="s">
        <v>120</v>
      </c>
      <c r="E13" s="436">
        <v>1</v>
      </c>
      <c r="F13" s="578"/>
      <c r="G13" s="586" t="s">
        <v>121</v>
      </c>
      <c r="H13" s="494">
        <v>6</v>
      </c>
      <c r="I13" s="81" t="s">
        <v>122</v>
      </c>
      <c r="J13" s="153" t="s">
        <v>117</v>
      </c>
      <c r="K13" s="174">
        <v>6</v>
      </c>
      <c r="L13" s="578"/>
      <c r="M13" s="578"/>
      <c r="N13" s="578"/>
      <c r="O13" s="578"/>
      <c r="P13" s="578"/>
      <c r="Q13" s="552" t="s">
        <v>71</v>
      </c>
      <c r="R13" s="552">
        <v>48</v>
      </c>
      <c r="S13" s="566"/>
      <c r="T13" s="550"/>
      <c r="U13" s="552">
        <v>1</v>
      </c>
      <c r="V13" s="552">
        <v>48</v>
      </c>
      <c r="W13" s="552">
        <v>48</v>
      </c>
      <c r="X13" s="580" t="s">
        <v>111</v>
      </c>
      <c r="Y13" s="582" t="s">
        <v>111</v>
      </c>
      <c r="Z13" s="568" t="s">
        <v>225</v>
      </c>
      <c r="AA13" s="483"/>
    </row>
    <row r="14" spans="1:28" ht="26.25" customHeight="1" x14ac:dyDescent="0.3">
      <c r="A14" s="175"/>
      <c r="B14" s="585"/>
      <c r="C14" s="438"/>
      <c r="D14" s="438"/>
      <c r="E14" s="438"/>
      <c r="F14" s="579"/>
      <c r="G14" s="587"/>
      <c r="H14" s="496"/>
      <c r="I14" s="156" t="s">
        <v>123</v>
      </c>
      <c r="J14" s="156" t="s">
        <v>2</v>
      </c>
      <c r="K14" s="207">
        <v>6</v>
      </c>
      <c r="L14" s="579"/>
      <c r="M14" s="579"/>
      <c r="N14" s="579"/>
      <c r="O14" s="579"/>
      <c r="P14" s="579"/>
      <c r="Q14" s="487"/>
      <c r="R14" s="487"/>
      <c r="S14" s="567"/>
      <c r="T14" s="551"/>
      <c r="U14" s="487"/>
      <c r="V14" s="487"/>
      <c r="W14" s="487"/>
      <c r="X14" s="581"/>
      <c r="Y14" s="583"/>
      <c r="Z14" s="569"/>
      <c r="AA14" s="483"/>
    </row>
    <row r="15" spans="1:28" ht="17.399999999999999" x14ac:dyDescent="0.3">
      <c r="A15" s="175"/>
      <c r="B15" s="123"/>
      <c r="C15" s="83"/>
      <c r="D15" s="81"/>
      <c r="E15" s="81"/>
      <c r="F15" s="71"/>
      <c r="G15" s="71"/>
      <c r="H15" s="71"/>
      <c r="I15" s="124"/>
      <c r="J15" s="124"/>
      <c r="K15" s="124"/>
      <c r="L15" s="124"/>
      <c r="M15" s="53"/>
      <c r="N15" s="54"/>
      <c r="O15" s="54"/>
      <c r="P15" s="54"/>
      <c r="Q15" s="178"/>
      <c r="R15" s="178"/>
      <c r="S15" s="179"/>
      <c r="T15" s="86"/>
      <c r="U15" s="178"/>
      <c r="V15" s="178"/>
      <c r="W15" s="178"/>
      <c r="X15" s="180"/>
      <c r="Y15" s="217"/>
      <c r="Z15" s="4"/>
      <c r="AA15" s="5"/>
    </row>
    <row r="16" spans="1:28" x14ac:dyDescent="0.3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2:27" ht="15.6" x14ac:dyDescent="0.3">
      <c r="B17" s="14" t="s">
        <v>27</v>
      </c>
      <c r="C17" s="18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5"/>
    </row>
    <row r="18" spans="2:27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</row>
    <row r="19" spans="2:27" x14ac:dyDescent="0.3">
      <c r="B19" s="16" t="s">
        <v>8</v>
      </c>
      <c r="C19" s="87"/>
      <c r="D19" s="339" t="s">
        <v>9</v>
      </c>
      <c r="E19" s="339"/>
      <c r="F19" s="339"/>
      <c r="G19" s="339"/>
      <c r="H19" s="339"/>
      <c r="I19" s="339"/>
      <c r="J19" s="339"/>
      <c r="K19" s="339"/>
      <c r="L19" s="339"/>
      <c r="M19" s="33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4"/>
      <c r="Z19" s="4"/>
      <c r="AA19" s="5"/>
    </row>
    <row r="20" spans="2:27" x14ac:dyDescent="0.3">
      <c r="B20" s="17"/>
      <c r="C20" s="339"/>
      <c r="D20" s="339" t="s">
        <v>10</v>
      </c>
      <c r="E20" s="339"/>
      <c r="F20" s="339"/>
      <c r="G20" s="339"/>
      <c r="H20" s="339"/>
      <c r="I20" s="339"/>
      <c r="J20" s="339"/>
      <c r="K20" s="339"/>
      <c r="L20" s="339"/>
      <c r="M20" s="33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4"/>
      <c r="Z20" s="4"/>
      <c r="AA20" s="5"/>
    </row>
    <row r="21" spans="2:27" x14ac:dyDescent="0.3">
      <c r="B21" s="18"/>
      <c r="C21" s="19"/>
      <c r="D21" s="339" t="s">
        <v>11</v>
      </c>
      <c r="E21" s="19"/>
      <c r="F21" s="19"/>
      <c r="G21" s="19"/>
      <c r="H21" s="19"/>
      <c r="I21" s="19"/>
      <c r="J21" s="19"/>
      <c r="K21" s="19"/>
      <c r="L21" s="19"/>
      <c r="M21" s="19"/>
      <c r="N21" s="9"/>
      <c r="O21" s="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</row>
    <row r="22" spans="2:27" x14ac:dyDescent="0.3">
      <c r="B22" s="18"/>
      <c r="C22" s="19"/>
      <c r="D22" s="339"/>
      <c r="E22" s="19"/>
      <c r="F22" s="19"/>
      <c r="G22" s="19"/>
      <c r="H22" s="19"/>
      <c r="I22" s="19"/>
      <c r="J22" s="19"/>
      <c r="K22" s="19"/>
      <c r="L22" s="19"/>
      <c r="M22" s="19"/>
      <c r="N22" s="9"/>
      <c r="O22" s="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</row>
    <row r="23" spans="2:27" x14ac:dyDescent="0.3">
      <c r="B23" s="16" t="s">
        <v>12</v>
      </c>
      <c r="C23" s="87"/>
      <c r="D23" s="339" t="s">
        <v>43</v>
      </c>
      <c r="E23" s="19"/>
      <c r="F23" s="19"/>
      <c r="G23" s="19"/>
      <c r="H23" s="19"/>
      <c r="I23" s="19"/>
      <c r="J23" s="19"/>
      <c r="K23" s="19"/>
      <c r="L23" s="19"/>
      <c r="M23" s="19"/>
      <c r="N23" s="9"/>
      <c r="O23" s="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</row>
    <row r="24" spans="2:27" x14ac:dyDescent="0.3">
      <c r="B24" s="16"/>
      <c r="C24" s="87"/>
      <c r="D24" s="339"/>
      <c r="E24" s="19"/>
      <c r="F24" s="19"/>
      <c r="G24" s="19"/>
      <c r="H24" s="19"/>
      <c r="I24" s="19"/>
      <c r="J24" s="19"/>
      <c r="K24" s="19"/>
      <c r="L24" s="19"/>
      <c r="M24" s="19"/>
      <c r="N24" s="9"/>
      <c r="O24" s="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</row>
    <row r="25" spans="2:27" x14ac:dyDescent="0.3">
      <c r="B25" s="347" t="s">
        <v>13</v>
      </c>
      <c r="C25" s="90"/>
      <c r="D25" s="378" t="s">
        <v>50</v>
      </c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12"/>
      <c r="P25" s="12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</row>
    <row r="26" spans="2:27" x14ac:dyDescent="0.3">
      <c r="B26" s="347"/>
      <c r="C26" s="90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38"/>
      <c r="P26" s="12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</row>
    <row r="27" spans="2:27" x14ac:dyDescent="0.3">
      <c r="B27" s="18"/>
      <c r="C27" s="19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12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</row>
    <row r="28" spans="2:27" x14ac:dyDescent="0.3">
      <c r="B28" s="16" t="s">
        <v>17</v>
      </c>
      <c r="C28" s="87"/>
      <c r="D28" s="378" t="s">
        <v>18</v>
      </c>
      <c r="E28" s="378"/>
      <c r="F28" s="378"/>
      <c r="G28" s="378"/>
      <c r="H28" s="378"/>
      <c r="I28" s="378"/>
      <c r="J28" s="378"/>
      <c r="K28" s="378"/>
      <c r="L28" s="339"/>
      <c r="M28" s="339"/>
      <c r="N28" s="12"/>
      <c r="O28" s="12"/>
      <c r="P28" s="12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</row>
    <row r="29" spans="2:27" x14ac:dyDescent="0.3">
      <c r="B29" s="16"/>
      <c r="C29" s="87"/>
      <c r="D29" s="338"/>
      <c r="E29" s="338"/>
      <c r="F29" s="338"/>
      <c r="G29" s="338"/>
      <c r="H29" s="338"/>
      <c r="I29" s="338"/>
      <c r="J29" s="338"/>
      <c r="K29" s="338"/>
      <c r="L29" s="339"/>
      <c r="M29" s="339"/>
      <c r="N29" s="12"/>
      <c r="O29" s="12"/>
      <c r="P29" s="12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</row>
    <row r="30" spans="2:27" x14ac:dyDescent="0.3">
      <c r="B30" s="16" t="s">
        <v>19</v>
      </c>
      <c r="C30" s="87"/>
      <c r="D30" s="339" t="s">
        <v>196</v>
      </c>
      <c r="E30" s="339"/>
      <c r="F30" s="339"/>
      <c r="G30" s="339"/>
      <c r="H30" s="339"/>
      <c r="I30" s="339"/>
      <c r="J30" s="339"/>
      <c r="K30" s="339"/>
      <c r="L30" s="339"/>
      <c r="M30" s="339"/>
      <c r="N30" s="12"/>
      <c r="O30" s="12"/>
      <c r="P30" s="12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</row>
    <row r="31" spans="2:27" x14ac:dyDescent="0.3">
      <c r="B31" s="16"/>
      <c r="C31" s="87"/>
      <c r="D31" s="338"/>
      <c r="E31" s="338"/>
      <c r="F31" s="339"/>
      <c r="G31" s="339"/>
      <c r="H31" s="339"/>
      <c r="I31" s="339"/>
      <c r="J31" s="339"/>
      <c r="K31" s="339"/>
      <c r="L31" s="339"/>
      <c r="M31" s="339"/>
      <c r="N31" s="12"/>
      <c r="O31" s="12"/>
      <c r="P31" s="12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</row>
    <row r="32" spans="2:27" x14ac:dyDescent="0.3">
      <c r="B32" s="20" t="s">
        <v>20</v>
      </c>
      <c r="C32" s="88"/>
      <c r="D32" s="371" t="s">
        <v>34</v>
      </c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</row>
    <row r="33" spans="2:27" x14ac:dyDescent="0.3">
      <c r="B33" s="20"/>
      <c r="C33" s="88"/>
      <c r="D33" s="337"/>
      <c r="E33" s="337"/>
      <c r="F33" s="337"/>
      <c r="G33" s="337"/>
      <c r="H33" s="337"/>
      <c r="I33" s="337"/>
      <c r="J33" s="337"/>
      <c r="K33" s="337"/>
      <c r="L33" s="339"/>
      <c r="M33" s="339"/>
      <c r="N33" s="12"/>
      <c r="O33" s="12"/>
      <c r="P33" s="12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</row>
    <row r="34" spans="2:27" ht="14.4" customHeight="1" x14ac:dyDescent="0.3">
      <c r="B34" s="21" t="s">
        <v>24</v>
      </c>
      <c r="C34" s="183"/>
      <c r="D34" s="369" t="s">
        <v>44</v>
      </c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4"/>
      <c r="U34" s="4"/>
      <c r="V34" s="4"/>
      <c r="W34" s="4"/>
      <c r="X34" s="4"/>
      <c r="Y34" s="4"/>
      <c r="Z34" s="4"/>
      <c r="AA34" s="5"/>
    </row>
    <row r="35" spans="2:27" x14ac:dyDescent="0.3">
      <c r="B35" s="16"/>
      <c r="C35" s="87"/>
      <c r="D35" s="258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4"/>
      <c r="U35" s="4"/>
      <c r="V35" s="4"/>
      <c r="W35" s="4"/>
      <c r="X35" s="4"/>
      <c r="Y35" s="4"/>
      <c r="Z35" s="4"/>
      <c r="AA35" s="5"/>
    </row>
    <row r="36" spans="2:27" x14ac:dyDescent="0.3">
      <c r="B36" s="16" t="s">
        <v>227</v>
      </c>
      <c r="C36" s="87"/>
      <c r="D36" s="259" t="s">
        <v>231</v>
      </c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4"/>
      <c r="U36" s="4"/>
      <c r="V36" s="4"/>
      <c r="W36" s="4"/>
      <c r="X36" s="4"/>
      <c r="Y36" s="4"/>
      <c r="Z36" s="4"/>
      <c r="AA36" s="5"/>
    </row>
    <row r="37" spans="2:27" x14ac:dyDescent="0.3">
      <c r="B37" s="16"/>
      <c r="C37" s="87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4"/>
      <c r="U37" s="4"/>
      <c r="V37" s="4"/>
      <c r="W37" s="4"/>
      <c r="X37" s="4"/>
      <c r="Y37" s="4"/>
      <c r="Z37" s="4"/>
      <c r="AA37" s="5"/>
    </row>
    <row r="38" spans="2:27" x14ac:dyDescent="0.3">
      <c r="B38" s="16" t="s">
        <v>229</v>
      </c>
      <c r="C38" s="87"/>
      <c r="D38" s="259" t="s">
        <v>230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4"/>
      <c r="U38" s="4"/>
      <c r="V38" s="4"/>
      <c r="W38" s="4"/>
      <c r="X38" s="4"/>
      <c r="Y38" s="4"/>
      <c r="Z38" s="4"/>
      <c r="AA38" s="5"/>
    </row>
    <row r="39" spans="2:27" x14ac:dyDescent="0.3">
      <c r="B39" s="16"/>
      <c r="C39" s="87"/>
      <c r="D39" s="258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4"/>
      <c r="U39" s="4"/>
      <c r="V39" s="4"/>
      <c r="W39" s="4"/>
      <c r="X39" s="4"/>
      <c r="Y39" s="4"/>
      <c r="Z39" s="4"/>
      <c r="AA39" s="5"/>
    </row>
    <row r="40" spans="2:27" x14ac:dyDescent="0.3">
      <c r="B40" s="252" t="s">
        <v>124</v>
      </c>
      <c r="C40" s="253"/>
      <c r="D40" s="6" t="s">
        <v>125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</row>
  </sheetData>
  <mergeCells count="64">
    <mergeCell ref="D28:K28"/>
    <mergeCell ref="D32:P32"/>
    <mergeCell ref="D34:S34"/>
    <mergeCell ref="V13:V14"/>
    <mergeCell ref="D25:N25"/>
    <mergeCell ref="D26:N26"/>
    <mergeCell ref="B25:B26"/>
    <mergeCell ref="L13:P14"/>
    <mergeCell ref="Q13:Q14"/>
    <mergeCell ref="R13:R14"/>
    <mergeCell ref="H13:H14"/>
    <mergeCell ref="C13:C14"/>
    <mergeCell ref="B13:B14"/>
    <mergeCell ref="D13:D14"/>
    <mergeCell ref="E13:E14"/>
    <mergeCell ref="F13:F14"/>
    <mergeCell ref="G13:G14"/>
    <mergeCell ref="B11:B12"/>
    <mergeCell ref="D11:D12"/>
    <mergeCell ref="E11:E12"/>
    <mergeCell ref="F11:F12"/>
    <mergeCell ref="G11:G12"/>
    <mergeCell ref="C11:C12"/>
    <mergeCell ref="W11:W12"/>
    <mergeCell ref="X11:X12"/>
    <mergeCell ref="Y11:Y12"/>
    <mergeCell ref="T11:T14"/>
    <mergeCell ref="U11:U12"/>
    <mergeCell ref="W13:W14"/>
    <mergeCell ref="X13:X14"/>
    <mergeCell ref="Y13:Y14"/>
    <mergeCell ref="U13:U14"/>
    <mergeCell ref="G9:K9"/>
    <mergeCell ref="L9:P9"/>
    <mergeCell ref="G10:K10"/>
    <mergeCell ref="L10:P10"/>
    <mergeCell ref="V11:V12"/>
    <mergeCell ref="L11:P12"/>
    <mergeCell ref="Q11:Q12"/>
    <mergeCell ref="R11:R12"/>
    <mergeCell ref="S11:S14"/>
    <mergeCell ref="H11:H12"/>
    <mergeCell ref="R2:Y2"/>
    <mergeCell ref="B4:Y4"/>
    <mergeCell ref="F5:P5"/>
    <mergeCell ref="S5:T5"/>
    <mergeCell ref="X5:Y5"/>
    <mergeCell ref="C2:N2"/>
    <mergeCell ref="Z11:Z12"/>
    <mergeCell ref="Z13:Z14"/>
    <mergeCell ref="AA11:AA12"/>
    <mergeCell ref="AA13:AA14"/>
    <mergeCell ref="B3:C3"/>
    <mergeCell ref="E3:G3"/>
    <mergeCell ref="H3:I3"/>
    <mergeCell ref="J3:N3"/>
    <mergeCell ref="O3:P3"/>
    <mergeCell ref="Q3:U3"/>
    <mergeCell ref="G6:K6"/>
    <mergeCell ref="L6:P6"/>
    <mergeCell ref="G7:K7"/>
    <mergeCell ref="L7:P7"/>
    <mergeCell ref="G8:K8"/>
    <mergeCell ref="L8:P8"/>
  </mergeCells>
  <hyperlinks>
    <hyperlink ref="Z7" r:id="rId1" xr:uid="{00000000-0004-0000-0600-000000000000}"/>
    <hyperlink ref="Z11" r:id="rId2" xr:uid="{00000000-0004-0000-0600-000001000000}"/>
    <hyperlink ref="Z13" r:id="rId3" xr:uid="{00000000-0004-0000-0600-000002000000}"/>
    <hyperlink ref="Z10" r:id="rId4" xr:uid="{00000000-0004-0000-0600-000003000000}"/>
    <hyperlink ref="Z9" r:id="rId5" xr:uid="{00000000-0004-0000-0600-000004000000}"/>
    <hyperlink ref="Z8" r:id="rId6" xr:uid="{00000000-0004-0000-0600-000005000000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Scheda base Architettura(SISCO)</vt:lpstr>
      <vt:lpstr>IUAV</vt:lpstr>
      <vt:lpstr>POLIMI</vt:lpstr>
      <vt:lpstr>ROMA TRE</vt:lpstr>
      <vt:lpstr>UNICH</vt:lpstr>
      <vt:lpstr>UNIFE</vt:lpstr>
      <vt:lpstr>UNIFI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Paolo Sebastiano Valvo</cp:lastModifiedBy>
  <cp:lastPrinted>2021-10-09T11:22:34Z</cp:lastPrinted>
  <dcterms:created xsi:type="dcterms:W3CDTF">2013-04-21T16:46:35Z</dcterms:created>
  <dcterms:modified xsi:type="dcterms:W3CDTF">2022-02-14T08:48:24Z</dcterms:modified>
</cp:coreProperties>
</file>